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12EAC1C4-F0C7-4258-A6B2-07AC2B9688DD}" xr6:coauthVersionLast="47" xr6:coauthVersionMax="47" xr10:uidLastSave="{00000000-0000-0000-0000-000000000000}"/>
  <bookViews>
    <workbookView xWindow="0" yWindow="0" windowWidth="21600" windowHeight="11295" activeTab="1" xr2:uid="{71E4F2B7-8D3E-40A8-BD06-0748686FD192}"/>
  </bookViews>
  <sheets>
    <sheet name="更新履歴" sheetId="7" r:id="rId1"/>
    <sheet name="サプライヤー向け_よくある質問" sheetId="4" r:id="rId2"/>
    <sheet name="広報レビュー済み版" sheetId="8" state="hidden" r:id="rId3"/>
    <sheet name="値" sheetId="3" state="hidden" r:id="rId4"/>
  </sheets>
  <definedNames>
    <definedName name="_xlnm._FilterDatabase" localSheetId="1" hidden="1">サプライヤー向け_よくある質問!$A$2:$F$2</definedName>
    <definedName name="_xlnm._FilterDatabase" localSheetId="2" hidden="1">広報レビュー済み版!$A$2:$G$30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4" l="1"/>
  <c r="A20" i="4" l="1"/>
  <c r="A29" i="8"/>
  <c r="A28" i="8"/>
  <c r="A27" i="8"/>
  <c r="A26" i="8"/>
  <c r="A25" i="8"/>
  <c r="A24" i="8"/>
  <c r="A23" i="8"/>
  <c r="A22" i="8"/>
  <c r="A21" i="8"/>
  <c r="A20" i="8"/>
  <c r="A19" i="8"/>
  <c r="A18" i="8"/>
  <c r="A17" i="8"/>
  <c r="A16" i="8"/>
  <c r="A15" i="8"/>
  <c r="A14" i="8"/>
  <c r="A13" i="8"/>
  <c r="A12" i="8"/>
  <c r="A11" i="8"/>
  <c r="A10" i="8"/>
  <c r="A9" i="8"/>
  <c r="A8" i="8"/>
  <c r="A7" i="8"/>
  <c r="A6" i="8"/>
  <c r="A5" i="8"/>
  <c r="A4" i="8"/>
  <c r="A3" i="8"/>
  <c r="A30" i="4" l="1"/>
  <c r="A29" i="4"/>
  <c r="A23" i="4"/>
  <c r="A21" i="4"/>
  <c r="A16" i="4"/>
  <c r="A22" i="4" l="1"/>
  <c r="A3" i="4"/>
  <c r="A4" i="4"/>
  <c r="A9" i="4"/>
  <c r="A15" i="4"/>
  <c r="A17" i="4"/>
  <c r="A25" i="4"/>
  <c r="A18" i="4"/>
  <c r="A19" i="4"/>
  <c r="A26" i="4"/>
  <c r="A24" i="4"/>
  <c r="A27" i="4"/>
  <c r="A28" i="4"/>
  <c r="A5" i="4"/>
  <c r="A13" i="4"/>
  <c r="A14" i="4"/>
  <c r="A6" i="4"/>
  <c r="A7" i="4"/>
  <c r="A8" i="4"/>
  <c r="A10" i="4" l="1"/>
  <c r="A12" i="4"/>
  <c r="A11" i="4"/>
  <c r="A2" i="7" l="1"/>
</calcChain>
</file>

<file path=xl/sharedStrings.xml><?xml version="1.0" encoding="utf-8"?>
<sst xmlns="http://schemas.openxmlformats.org/spreadsheetml/2006/main" count="317" uniqueCount="95">
  <si>
    <t>#</t>
    <phoneticPr fontId="2"/>
  </si>
  <si>
    <t>更新日</t>
    <rPh sb="0" eb="3">
      <t>コウシンビ</t>
    </rPh>
    <phoneticPr fontId="2"/>
  </si>
  <si>
    <t>更新内容</t>
    <rPh sb="0" eb="2">
      <t>コウシン</t>
    </rPh>
    <rPh sb="2" eb="4">
      <t>ナイヨウ</t>
    </rPh>
    <phoneticPr fontId="2"/>
  </si>
  <si>
    <t>バージョン</t>
    <phoneticPr fontId="2"/>
  </si>
  <si>
    <t>初版作成</t>
    <rPh sb="0" eb="2">
      <t>ショハン</t>
    </rPh>
    <rPh sb="2" eb="4">
      <t>サクセイ</t>
    </rPh>
    <phoneticPr fontId="2"/>
  </si>
  <si>
    <t>v1.0</t>
    <phoneticPr fontId="2"/>
  </si>
  <si>
    <t>#</t>
    <phoneticPr fontId="3"/>
  </si>
  <si>
    <t>分類</t>
    <rPh sb="0" eb="2">
      <t>ブンルイ</t>
    </rPh>
    <phoneticPr fontId="3"/>
  </si>
  <si>
    <t>質問 (JP)</t>
    <rPh sb="0" eb="2">
      <t>シツモン</t>
    </rPh>
    <phoneticPr fontId="2"/>
  </si>
  <si>
    <t>回答 (JP)</t>
    <rPh sb="0" eb="2">
      <t>カイトウ</t>
    </rPh>
    <phoneticPr fontId="2"/>
  </si>
  <si>
    <t>*</t>
    <phoneticPr fontId="2"/>
  </si>
  <si>
    <t>仕入先マスタ登録</t>
    <rPh sb="0" eb="3">
      <t>シイレサキ</t>
    </rPh>
    <rPh sb="6" eb="8">
      <t>トウロク</t>
    </rPh>
    <phoneticPr fontId="2"/>
  </si>
  <si>
    <t>貴社と取引を始めたいが、どうすれば良いですか？</t>
    <rPh sb="0" eb="2">
      <t>キシャ</t>
    </rPh>
    <rPh sb="3" eb="5">
      <t>トリヒキ</t>
    </rPh>
    <rPh sb="6" eb="7">
      <t>ハジ</t>
    </rPh>
    <rPh sb="17" eb="18">
      <t>ヨ</t>
    </rPh>
    <phoneticPr fontId="2"/>
  </si>
  <si>
    <t>仕入先マスタ登録において、担当者にはどの人を登録すべきですか？</t>
    <rPh sb="0" eb="2">
      <t>シイレ</t>
    </rPh>
    <rPh sb="2" eb="3">
      <t>サキ</t>
    </rPh>
    <rPh sb="6" eb="8">
      <t>トウロク</t>
    </rPh>
    <rPh sb="13" eb="16">
      <t>タントウシャ</t>
    </rPh>
    <rPh sb="20" eb="21">
      <t>ヒト</t>
    </rPh>
    <rPh sb="22" eb="24">
      <t>トウロク</t>
    </rPh>
    <phoneticPr fontId="2"/>
  </si>
  <si>
    <t>仕入先マスタ登録で登録する担当者は、注文を受け取るPO（注文書）の送付先の人です。そのため、日々の注文に関する業務を処理する担当者を登録してください。</t>
  </si>
  <si>
    <t>サプライヤー情報</t>
    <rPh sb="6" eb="8">
      <t>ジョウホウ</t>
    </rPh>
    <phoneticPr fontId="2"/>
  </si>
  <si>
    <t>Portal</t>
    <phoneticPr fontId="2"/>
  </si>
  <si>
    <t>myBuy GEP SMARTの各アカウント登録は個人に紐づいていますか、それとも会社全体に紐づいていますか？</t>
    <rPh sb="16" eb="17">
      <t>カク</t>
    </rPh>
    <phoneticPr fontId="2"/>
  </si>
  <si>
    <t>仕入先マスタ登録の情報やmyBuy GEP SMARTに登録されているサプライヤー情報（住所、口座番号、担当者の連絡先など）を変更したいです。</t>
    <rPh sb="0" eb="3">
      <t>シイレサキ</t>
    </rPh>
    <rPh sb="6" eb="8">
      <t>トウロク</t>
    </rPh>
    <rPh sb="9" eb="11">
      <t>ジョウホウ</t>
    </rPh>
    <rPh sb="28" eb="30">
      <t>トウロク</t>
    </rPh>
    <rPh sb="41" eb="43">
      <t>ジョウホウ</t>
    </rPh>
    <rPh sb="44" eb="46">
      <t>ジュウショ</t>
    </rPh>
    <rPh sb="47" eb="49">
      <t>コウザ</t>
    </rPh>
    <rPh sb="49" eb="51">
      <t>バンゴウ</t>
    </rPh>
    <rPh sb="52" eb="55">
      <t>タントウシャ</t>
    </rPh>
    <rPh sb="56" eb="59">
      <t>レンラクサキ</t>
    </rPh>
    <rPh sb="63" eb="65">
      <t>ヘンコウ</t>
    </rPh>
    <phoneticPr fontId="2"/>
  </si>
  <si>
    <t>「主要連絡先」の役割は何ですか？</t>
    <phoneticPr fontId="2"/>
  </si>
  <si>
    <t>当社の主要連絡先として誰が定義されているかを確認するにはどうすればよいですか？</t>
    <phoneticPr fontId="2"/>
  </si>
  <si>
    <t>主要連絡先を別の担当者へ委任したいですが、どうすれば良いですか？</t>
    <rPh sb="6" eb="7">
      <t>ベツ</t>
    </rPh>
    <rPh sb="8" eb="11">
      <t>タントウシャ</t>
    </rPh>
    <rPh sb="12" eb="14">
      <t>イニン</t>
    </rPh>
    <rPh sb="26" eb="27">
      <t>ヨ</t>
    </rPh>
    <phoneticPr fontId="2"/>
  </si>
  <si>
    <t>myBuy Portal</t>
  </si>
  <si>
    <t>はい、myBuy GEP SMARTシステムは利用状況（年間の電子ドキュメントの処理量など）に関係なく、すべてのお取引先様に対して無料です。</t>
    <rPh sb="23" eb="25">
      <t>リヨウ</t>
    </rPh>
    <rPh sb="25" eb="27">
      <t>ジョウキョウ</t>
    </rPh>
    <rPh sb="28" eb="30">
      <t>ネンカン</t>
    </rPh>
    <rPh sb="31" eb="33">
      <t>デンシ</t>
    </rPh>
    <rPh sb="40" eb="42">
      <t>ショリ</t>
    </rPh>
    <rPh sb="42" eb="43">
      <t>リョウ</t>
    </rPh>
    <rPh sb="47" eb="49">
      <t>カンケイ</t>
    </rPh>
    <rPh sb="57" eb="60">
      <t>トリヒキサキ</t>
    </rPh>
    <rPh sb="60" eb="61">
      <t>サマ</t>
    </rPh>
    <phoneticPr fontId="2"/>
  </si>
  <si>
    <t>myBuy GEP SMARTは中外製薬以外のRocheグループ会社でも利用されますか？</t>
    <rPh sb="16" eb="18">
      <t>チュウガイ</t>
    </rPh>
    <rPh sb="18" eb="20">
      <t>セイヤク</t>
    </rPh>
    <rPh sb="20" eb="22">
      <t>イガイ</t>
    </rPh>
    <rPh sb="32" eb="34">
      <t>ガイシャ</t>
    </rPh>
    <rPh sb="36" eb="38">
      <t>リヨウ</t>
    </rPh>
    <phoneticPr fontId="2"/>
  </si>
  <si>
    <t>myBuy GEP SMARTではどのような種類の調達・購買がカバーされていますか？</t>
    <rPh sb="28" eb="30">
      <t>コウバイ</t>
    </rPh>
    <phoneticPr fontId="2"/>
  </si>
  <si>
    <t>myBuy GEP SMARTは間接材購買のみに適用され、直接材の調達・取引は扱っていません。そのため、間接材と直接材の両方をご提供されているお取引様は、間接材の取引ではmyBuy GEP SMARTを、直接材の取引では他システムをご利用いただきます。</t>
    <rPh sb="16" eb="19">
      <t>カンセツザイ</t>
    </rPh>
    <rPh sb="19" eb="21">
      <t>コウバイ</t>
    </rPh>
    <rPh sb="24" eb="26">
      <t>テキヨウ</t>
    </rPh>
    <rPh sb="29" eb="32">
      <t>チョクセツザイ</t>
    </rPh>
    <rPh sb="33" eb="35">
      <t>チョウタツ</t>
    </rPh>
    <rPh sb="36" eb="38">
      <t>トリヒキ</t>
    </rPh>
    <rPh sb="39" eb="40">
      <t>アツカ</t>
    </rPh>
    <rPh sb="52" eb="55">
      <t>カンセツザイ</t>
    </rPh>
    <rPh sb="56" eb="59">
      <t>チョクセツザイ</t>
    </rPh>
    <rPh sb="60" eb="62">
      <t>リョウホウ</t>
    </rPh>
    <rPh sb="64" eb="66">
      <t>テイキョウ</t>
    </rPh>
    <rPh sb="72" eb="75">
      <t>トリヒキサマ</t>
    </rPh>
    <rPh sb="77" eb="80">
      <t>カンセツザイ</t>
    </rPh>
    <rPh sb="81" eb="83">
      <t>トリヒキ</t>
    </rPh>
    <rPh sb="102" eb="105">
      <t>チョクセツザイ</t>
    </rPh>
    <rPh sb="106" eb="108">
      <t>トリヒキ</t>
    </rPh>
    <rPh sb="110" eb="111">
      <t>ホカ</t>
    </rPh>
    <rPh sb="117" eb="119">
      <t>リヨウ</t>
    </rPh>
    <phoneticPr fontId="2"/>
  </si>
  <si>
    <t xml:space="preserve">はい、すべてのお取引様はRoche Supplier Enablement TeamからのmyBuy GEP SMARTへの登録招待メール、または、最初の発注書のメール通知とともに登録リンクを受け取っていただいた上で、myBuy GEP SMARTへ登録いただきます。 </t>
    <rPh sb="8" eb="11">
      <t>トリヒキサマ</t>
    </rPh>
    <rPh sb="84" eb="86">
      <t>ツウチ</t>
    </rPh>
    <rPh sb="96" eb="97">
      <t>ウ</t>
    </rPh>
    <rPh sb="98" eb="99">
      <t>ト</t>
    </rPh>
    <rPh sb="106" eb="107">
      <t>ウエ</t>
    </rPh>
    <rPh sb="125" eb="127">
      <t>トウロク</t>
    </rPh>
    <phoneticPr fontId="2"/>
  </si>
  <si>
    <t>myBuy GEP SMARTへの登録リンクが届きません。どうすれば良いですか？</t>
    <rPh sb="23" eb="24">
      <t>トド</t>
    </rPh>
    <rPh sb="34" eb="35">
      <t>ヨ</t>
    </rPh>
    <phoneticPr fontId="2"/>
  </si>
  <si>
    <t>仕入先マスタ登録完了後、一定期間が過ぎてもmyBuy GEP SMARTへの登録案内メールが届かない場合は、support@gep.comにご連絡ください。</t>
    <rPh sb="0" eb="3">
      <t>シイレサキ</t>
    </rPh>
    <rPh sb="6" eb="8">
      <t>トウロク</t>
    </rPh>
    <rPh sb="8" eb="10">
      <t>カンリョウ</t>
    </rPh>
    <rPh sb="10" eb="11">
      <t>アト</t>
    </rPh>
    <rPh sb="12" eb="14">
      <t>イッテイ</t>
    </rPh>
    <rPh sb="14" eb="16">
      <t>キカン</t>
    </rPh>
    <rPh sb="17" eb="18">
      <t>ス</t>
    </rPh>
    <rPh sb="40" eb="42">
      <t>アンナイ</t>
    </rPh>
    <rPh sb="46" eb="47">
      <t>トド</t>
    </rPh>
    <rPh sb="50" eb="52">
      <t>バアイ</t>
    </rPh>
    <phoneticPr fontId="2"/>
  </si>
  <si>
    <t>myBuy GEP SMARTにアクセスしましたが、関連サマリーに「注文」項目/「購入」タブが表示されません。</t>
    <rPh sb="26" eb="28">
      <t>カンレン</t>
    </rPh>
    <rPh sb="34" eb="36">
      <t>チュウモン</t>
    </rPh>
    <rPh sb="37" eb="39">
      <t>コウモク</t>
    </rPh>
    <rPh sb="41" eb="43">
      <t>コウニュウ</t>
    </rPh>
    <rPh sb="47" eb="49">
      <t>ヒョウジ</t>
    </rPh>
    <phoneticPr fontId="2"/>
  </si>
  <si>
    <t>注文・購入モジュールは、中外製薬から貴社へ注文を出した後にのみ、myBuy GEP SMART Portalで表示されるようになります。最初の注文を受け取ると、myBuy GEP SMART画面の上段に購入モジュールが表示されます。</t>
    <rPh sb="0" eb="2">
      <t>チュウモン</t>
    </rPh>
    <rPh sb="3" eb="5">
      <t>コウニュウ</t>
    </rPh>
    <rPh sb="12" eb="14">
      <t>チュウガイ</t>
    </rPh>
    <rPh sb="14" eb="16">
      <t>セイヤク</t>
    </rPh>
    <rPh sb="18" eb="20">
      <t>キシャ</t>
    </rPh>
    <rPh sb="21" eb="23">
      <t>チュウモン</t>
    </rPh>
    <rPh sb="24" eb="25">
      <t>ダ</t>
    </rPh>
    <rPh sb="27" eb="28">
      <t>アト</t>
    </rPh>
    <rPh sb="101" eb="103">
      <t>コウニュウ</t>
    </rPh>
    <phoneticPr fontId="2"/>
  </si>
  <si>
    <t>注文確認・処理</t>
    <rPh sb="0" eb="2">
      <t>チュウモン</t>
    </rPh>
    <rPh sb="2" eb="4">
      <t>カクニン</t>
    </rPh>
    <rPh sb="5" eb="7">
      <t>ショリ</t>
    </rPh>
    <phoneticPr fontId="2"/>
  </si>
  <si>
    <t>ある注文がmyBuy GEP SMARTを利用して発行された注文か否かは、どのように判別できますか？</t>
    <rPh sb="2" eb="4">
      <t>チュウモン</t>
    </rPh>
    <rPh sb="21" eb="23">
      <t>リヨウ</t>
    </rPh>
    <rPh sb="25" eb="27">
      <t>ハッコウ</t>
    </rPh>
    <rPh sb="30" eb="32">
      <t>チュウモン</t>
    </rPh>
    <rPh sb="33" eb="34">
      <t>イナ</t>
    </rPh>
    <rPh sb="42" eb="44">
      <t>ハンベツ</t>
    </rPh>
    <phoneticPr fontId="2"/>
  </si>
  <si>
    <t xml:space="preserve">myBuy GEP SMARTで発行されたすべての注文書（PO）は、文字「P」で始まり、その後に9桁の数字が続きます。例：P000123456。
</t>
    <rPh sb="16" eb="18">
      <t>ハッコウ</t>
    </rPh>
    <rPh sb="25" eb="28">
      <t>チュウモンショ</t>
    </rPh>
    <phoneticPr fontId="2"/>
  </si>
  <si>
    <t>myBuy GEP SMARTで受領した注文に対して問合せがある場合、または変更をリクエストしたい場合は、どうすれば良いですか？</t>
    <rPh sb="16" eb="18">
      <t>ジュリョウ</t>
    </rPh>
    <rPh sb="20" eb="22">
      <t>チュウモン</t>
    </rPh>
    <rPh sb="23" eb="24">
      <t>タイ</t>
    </rPh>
    <rPh sb="26" eb="28">
      <t>トイアワ</t>
    </rPh>
    <rPh sb="32" eb="34">
      <t>バアイ</t>
    </rPh>
    <rPh sb="38" eb="40">
      <t>ヘンコウ</t>
    </rPh>
    <rPh sb="49" eb="51">
      <t>バアイ</t>
    </rPh>
    <rPh sb="58" eb="59">
      <t>ヨ</t>
    </rPh>
    <phoneticPr fontId="2"/>
  </si>
  <si>
    <t>注文内容に対する問合せや変更リクエストがある場合は、注文を行った発注担当者へメールにてご連絡ください。発注担当者の連絡先は注文書（PO）で確認できます。</t>
    <rPh sb="2" eb="4">
      <t>ナイヨウ</t>
    </rPh>
    <rPh sb="5" eb="6">
      <t>タイ</t>
    </rPh>
    <rPh sb="8" eb="10">
      <t>トイアワ</t>
    </rPh>
    <rPh sb="12" eb="14">
      <t>ヘンコウ</t>
    </rPh>
    <rPh sb="22" eb="24">
      <t>バアイ</t>
    </rPh>
    <rPh sb="26" eb="28">
      <t>チュウモン</t>
    </rPh>
    <rPh sb="29" eb="30">
      <t>オコナ</t>
    </rPh>
    <rPh sb="32" eb="34">
      <t>ハッチュウ</t>
    </rPh>
    <rPh sb="34" eb="37">
      <t>タントウシャ</t>
    </rPh>
    <rPh sb="44" eb="46">
      <t>レンラク</t>
    </rPh>
    <rPh sb="51" eb="53">
      <t>ハッチュウ</t>
    </rPh>
    <rPh sb="53" eb="56">
      <t>タントウシャ</t>
    </rPh>
    <rPh sb="57" eb="60">
      <t>レンラクサキ</t>
    </rPh>
    <rPh sb="61" eb="64">
      <t>チュウモンショ</t>
    </rPh>
    <rPh sb="69" eb="71">
      <t>カクニン</t>
    </rPh>
    <phoneticPr fontId="2"/>
  </si>
  <si>
    <t>注文を受領した後に、myBuy GEP SMARTを利用して注文内容を確認・承認する必要がありますか？</t>
    <rPh sb="0" eb="2">
      <t>チュウモン</t>
    </rPh>
    <rPh sb="3" eb="5">
      <t>ジュリョウ</t>
    </rPh>
    <rPh sb="7" eb="8">
      <t>アト</t>
    </rPh>
    <rPh sb="26" eb="28">
      <t>リヨウ</t>
    </rPh>
    <rPh sb="32" eb="34">
      <t>ナイヨウ</t>
    </rPh>
    <rPh sb="35" eb="37">
      <t>カクニン</t>
    </rPh>
    <rPh sb="38" eb="40">
      <t>ショウニン</t>
    </rPh>
    <phoneticPr fontId="2"/>
  </si>
  <si>
    <t>Integrated</t>
    <phoneticPr fontId="2"/>
  </si>
  <si>
    <t>cxml POはmyBuy Portalでどう表示されますか？</t>
    <rPh sb="23" eb="25">
      <t>ヒョウジ</t>
    </rPh>
    <phoneticPr fontId="2"/>
  </si>
  <si>
    <t>Integrated接続しているサプライヤーがmyBuy GEP SMARTへアクセスしてcxml 注文（PO）を確認する場合、通常のPortalにおけるPOと同じように表示されます。</t>
    <rPh sb="10" eb="12">
      <t>セツゾク</t>
    </rPh>
    <rPh sb="50" eb="52">
      <t>チュウモン</t>
    </rPh>
    <rPh sb="57" eb="59">
      <t>カクニン</t>
    </rPh>
    <rPh sb="61" eb="63">
      <t>バアイ</t>
    </rPh>
    <rPh sb="64" eb="66">
      <t>ツウジョウ</t>
    </rPh>
    <rPh sb="80" eb="81">
      <t>オナ</t>
    </rPh>
    <rPh sb="85" eb="87">
      <t>ヒョウジ</t>
    </rPh>
    <phoneticPr fontId="2"/>
  </si>
  <si>
    <t>請求/支払</t>
    <rPh sb="0" eb="2">
      <t>セイキュウ</t>
    </rPh>
    <rPh sb="3" eb="5">
      <t>シハライ</t>
    </rPh>
    <phoneticPr fontId="2"/>
  </si>
  <si>
    <t>myBuyの稼働後、納品書・請求書はどう処理・送付すれば良いですか？</t>
    <rPh sb="6" eb="8">
      <t>カドウ</t>
    </rPh>
    <rPh sb="8" eb="9">
      <t>アト</t>
    </rPh>
    <rPh sb="10" eb="13">
      <t>ノウヒンショ</t>
    </rPh>
    <rPh sb="14" eb="17">
      <t>セイキュウショ</t>
    </rPh>
    <rPh sb="20" eb="22">
      <t>ショリ</t>
    </rPh>
    <rPh sb="23" eb="25">
      <t>ソウフ</t>
    </rPh>
    <rPh sb="28" eb="29">
      <t>ヨ</t>
    </rPh>
    <phoneticPr fontId="2"/>
  </si>
  <si>
    <t>納品書や請求書へ記載すべき情報項目を教えてください。</t>
    <rPh sb="0" eb="3">
      <t>ノウヒンショ</t>
    </rPh>
    <rPh sb="4" eb="7">
      <t>セイキュウショ</t>
    </rPh>
    <rPh sb="8" eb="10">
      <t>キサイ</t>
    </rPh>
    <rPh sb="13" eb="17">
      <t>ジョウホウコウモク</t>
    </rPh>
    <rPh sb="18" eb="19">
      <t>オシ</t>
    </rPh>
    <phoneticPr fontId="2"/>
  </si>
  <si>
    <t>請求書が中外製薬によって却下された場合、メールの通知はありますか？</t>
    <rPh sb="0" eb="3">
      <t>セイキュウショ</t>
    </rPh>
    <rPh sb="4" eb="6">
      <t>チュウガイ</t>
    </rPh>
    <rPh sb="6" eb="8">
      <t>セイヤク</t>
    </rPh>
    <rPh sb="12" eb="14">
      <t>キャッカ</t>
    </rPh>
    <rPh sb="17" eb="19">
      <t>バアイ</t>
    </rPh>
    <rPh sb="24" eb="26">
      <t>ツウチ</t>
    </rPh>
    <phoneticPr fontId="2"/>
  </si>
  <si>
    <t>請求書が提出または承認されたときに、メールの通知はありますか？</t>
    <rPh sb="22" eb="24">
      <t>ツウチ</t>
    </rPh>
    <phoneticPr fontId="2"/>
  </si>
  <si>
    <t>いいえ、請求書の提出・承認を知らせるメール通知はありません。代わりに、myBuy GEP SMARTで請求書のステータスを確認できます。</t>
    <rPh sb="4" eb="7">
      <t>セイキュウショ</t>
    </rPh>
    <rPh sb="8" eb="10">
      <t>テイシュツ</t>
    </rPh>
    <rPh sb="11" eb="13">
      <t>ショウニン</t>
    </rPh>
    <rPh sb="14" eb="15">
      <t>シ</t>
    </rPh>
    <rPh sb="21" eb="23">
      <t>ツウチ</t>
    </rPh>
    <rPh sb="30" eb="31">
      <t>カ</t>
    </rPh>
    <phoneticPr fontId="2"/>
  </si>
  <si>
    <t>myBuyの導入と稼働は支払条件へどのように影響しますか？</t>
    <rPh sb="6" eb="8">
      <t>ドウニュウ</t>
    </rPh>
    <rPh sb="9" eb="11">
      <t>カドウ</t>
    </rPh>
    <rPh sb="12" eb="14">
      <t>シハライ</t>
    </rPh>
    <rPh sb="14" eb="16">
      <t>ジョウケン</t>
    </rPh>
    <rPh sb="22" eb="24">
      <t>エイキョウ</t>
    </rPh>
    <phoneticPr fontId="2"/>
  </si>
  <si>
    <t>myBuy稼働後には、お取引先様には仕入先マスタ登録の時点で合意した支払条件が適用されます。支払条件は仕入先マスタで管理され、別の支払条件の適用や変更が必要な場合は、仕入先マスタの変更が必要となります。
ただし、契約書を締結している場合は、契約書上で合意した支払条件が適用されます。</t>
    <rPh sb="5" eb="7">
      <t>カドウ</t>
    </rPh>
    <rPh sb="7" eb="8">
      <t>アト</t>
    </rPh>
    <rPh sb="12" eb="15">
      <t>トリヒキサキ</t>
    </rPh>
    <rPh sb="15" eb="16">
      <t>サマ</t>
    </rPh>
    <rPh sb="18" eb="21">
      <t>シイレサキ</t>
    </rPh>
    <rPh sb="24" eb="26">
      <t>トウロク</t>
    </rPh>
    <rPh sb="27" eb="29">
      <t>ジテン</t>
    </rPh>
    <rPh sb="30" eb="32">
      <t>ゴウイ</t>
    </rPh>
    <rPh sb="34" eb="38">
      <t>シハライジョウケン</t>
    </rPh>
    <rPh sb="39" eb="41">
      <t>テキヨウ</t>
    </rPh>
    <rPh sb="46" eb="48">
      <t>シハライ</t>
    </rPh>
    <rPh sb="48" eb="50">
      <t>ジョウケン</t>
    </rPh>
    <rPh sb="51" eb="54">
      <t>シイレサキ</t>
    </rPh>
    <rPh sb="58" eb="60">
      <t>カンリ</t>
    </rPh>
    <rPh sb="63" eb="64">
      <t>ベツ</t>
    </rPh>
    <rPh sb="65" eb="67">
      <t>シハライ</t>
    </rPh>
    <rPh sb="67" eb="69">
      <t>ジョウケン</t>
    </rPh>
    <rPh sb="70" eb="72">
      <t>テキヨウ</t>
    </rPh>
    <rPh sb="73" eb="75">
      <t>ヘンコウ</t>
    </rPh>
    <rPh sb="76" eb="78">
      <t>ヒツヨウ</t>
    </rPh>
    <rPh sb="79" eb="81">
      <t>バアイ</t>
    </rPh>
    <rPh sb="83" eb="86">
      <t>シイレサキ</t>
    </rPh>
    <rPh sb="90" eb="92">
      <t>ヘンコウ</t>
    </rPh>
    <rPh sb="93" eb="95">
      <t>ヒツヨウ</t>
    </rPh>
    <rPh sb="106" eb="109">
      <t>ケイヤクショ</t>
    </rPh>
    <rPh sb="110" eb="112">
      <t>テイケツ</t>
    </rPh>
    <rPh sb="116" eb="118">
      <t>バアイ</t>
    </rPh>
    <rPh sb="120" eb="124">
      <t>ケイヤクショジョウ</t>
    </rPh>
    <rPh sb="125" eb="127">
      <t>ゴウイ</t>
    </rPh>
    <rPh sb="129" eb="133">
      <t>シハライジョウケン</t>
    </rPh>
    <rPh sb="134" eb="136">
      <t>テキヨウ</t>
    </rPh>
    <phoneticPr fontId="2"/>
  </si>
  <si>
    <r>
      <t>請求書は貴社と交渉された支払条件に従って支払われます。</t>
    </r>
    <r>
      <rPr>
        <sz val="12"/>
        <rFont val="Yu Gothic UI"/>
        <family val="3"/>
        <charset val="128"/>
      </rPr>
      <t>また、支払の基準日は請求書日付を基準とします。</t>
    </r>
    <rPh sb="0" eb="3">
      <t>セイキュウショ</t>
    </rPh>
    <rPh sb="4" eb="6">
      <t>キシャ</t>
    </rPh>
    <rPh sb="7" eb="9">
      <t>コウショウ</t>
    </rPh>
    <rPh sb="12" eb="14">
      <t>シハライ</t>
    </rPh>
    <rPh sb="14" eb="16">
      <t>ジョウケン</t>
    </rPh>
    <rPh sb="17" eb="18">
      <t>シタガ</t>
    </rPh>
    <rPh sb="20" eb="22">
      <t>シハラ</t>
    </rPh>
    <rPh sb="30" eb="32">
      <t>シハライ</t>
    </rPh>
    <rPh sb="33" eb="36">
      <t>キジュンビ</t>
    </rPh>
    <rPh sb="37" eb="40">
      <t>セイキュウショ</t>
    </rPh>
    <rPh sb="40" eb="42">
      <t>ヒヅケ</t>
    </rPh>
    <rPh sb="43" eb="45">
      <t>キジュン</t>
    </rPh>
    <phoneticPr fontId="2"/>
  </si>
  <si>
    <t>myBuy GEP SMARTを利用して、すべての請求書のステータス付きのリストをダウンロードできますか？</t>
    <rPh sb="16" eb="18">
      <t>リヨウ</t>
    </rPh>
    <phoneticPr fontId="2"/>
  </si>
  <si>
    <t>Cutover</t>
  </si>
  <si>
    <t>myBuy稼働前の既存の取引と発注は存続しますか？</t>
    <rPh sb="5" eb="7">
      <t>カドウ</t>
    </rPh>
    <rPh sb="7" eb="8">
      <t>マエ</t>
    </rPh>
    <rPh sb="9" eb="11">
      <t>キゾン</t>
    </rPh>
    <rPh sb="12" eb="14">
      <t>トリヒキ</t>
    </rPh>
    <rPh sb="15" eb="17">
      <t>ハッチュウ</t>
    </rPh>
    <rPh sb="18" eb="20">
      <t>ソンゾク</t>
    </rPh>
    <phoneticPr fontId="2"/>
  </si>
  <si>
    <t>はい、現行システムでの既存の取引はmyBuy導入後も移行され、存続します。</t>
    <rPh sb="3" eb="5">
      <t>ゲンコウ</t>
    </rPh>
    <rPh sb="11" eb="13">
      <t>キゾン</t>
    </rPh>
    <rPh sb="14" eb="16">
      <t>トリヒキ</t>
    </rPh>
    <rPh sb="22" eb="24">
      <t>ドウニュウ</t>
    </rPh>
    <rPh sb="24" eb="25">
      <t>アト</t>
    </rPh>
    <rPh sb="26" eb="28">
      <t>イコウ</t>
    </rPh>
    <rPh sb="31" eb="33">
      <t>ソンゾク</t>
    </rPh>
    <phoneticPr fontId="2"/>
  </si>
  <si>
    <t>*</t>
  </si>
  <si>
    <t>myBuy稼働前の既存の取引に対する請求書は、通常通り処理されますか？</t>
    <rPh sb="5" eb="7">
      <t>カドウ</t>
    </rPh>
    <rPh sb="7" eb="8">
      <t>マエ</t>
    </rPh>
    <rPh sb="9" eb="11">
      <t>キゾン</t>
    </rPh>
    <rPh sb="12" eb="14">
      <t>トリヒキ</t>
    </rPh>
    <rPh sb="15" eb="16">
      <t>タイ</t>
    </rPh>
    <rPh sb="18" eb="21">
      <t>セイキュウショ</t>
    </rPh>
    <rPh sb="23" eb="25">
      <t>ツウジョウ</t>
    </rPh>
    <rPh sb="25" eb="26">
      <t>トオ</t>
    </rPh>
    <rPh sb="27" eb="29">
      <t>ショリ</t>
    </rPh>
    <phoneticPr fontId="2"/>
  </si>
  <si>
    <t>はい、現行システムでの既存の取引に対する請求書は、myBuy導入後にも通常通り処理されます。</t>
    <rPh sb="3" eb="5">
      <t>ゲンコウ</t>
    </rPh>
    <rPh sb="11" eb="13">
      <t>キゾン</t>
    </rPh>
    <rPh sb="14" eb="16">
      <t>トリヒキ</t>
    </rPh>
    <rPh sb="17" eb="18">
      <t>タイ</t>
    </rPh>
    <rPh sb="20" eb="23">
      <t>セイキュウショ</t>
    </rPh>
    <rPh sb="30" eb="33">
      <t>ドウニュウアト</t>
    </rPh>
    <rPh sb="35" eb="37">
      <t>ツウジョウ</t>
    </rPh>
    <rPh sb="37" eb="38">
      <t>ドオ</t>
    </rPh>
    <rPh sb="39" eb="41">
      <t>ショリ</t>
    </rPh>
    <phoneticPr fontId="2"/>
  </si>
  <si>
    <t>myBuy Portal</t>
    <phoneticPr fontId="2"/>
  </si>
  <si>
    <t>Cutover</t>
    <phoneticPr fontId="2"/>
  </si>
  <si>
    <t>いいえ、支払のために中外製薬へ送付した請求書が却下された場合のmyBuyシステムからのメール通知はありません。請求書の修正が必要な場合は、必要に応じて弊社からお取引先様へ連絡する場合があります。</t>
    <rPh sb="4" eb="6">
      <t>シハライ</t>
    </rPh>
    <rPh sb="10" eb="12">
      <t>チュウガイ</t>
    </rPh>
    <rPh sb="12" eb="14">
      <t>セイヤク</t>
    </rPh>
    <rPh sb="15" eb="17">
      <t>ソウフ</t>
    </rPh>
    <rPh sb="19" eb="22">
      <t>セイキュウショ</t>
    </rPh>
    <rPh sb="23" eb="25">
      <t>キャッカ</t>
    </rPh>
    <rPh sb="28" eb="30">
      <t>バアイ</t>
    </rPh>
    <rPh sb="46" eb="48">
      <t>ツウチ</t>
    </rPh>
    <rPh sb="55" eb="58">
      <t>セイキュウショ</t>
    </rPh>
    <rPh sb="59" eb="61">
      <t>シュウセイ</t>
    </rPh>
    <rPh sb="62" eb="64">
      <t>ヒツヨウ</t>
    </rPh>
    <rPh sb="65" eb="67">
      <t>バアイ</t>
    </rPh>
    <rPh sb="69" eb="71">
      <t>ヒツヨウ</t>
    </rPh>
    <rPh sb="72" eb="73">
      <t>オウ</t>
    </rPh>
    <rPh sb="80" eb="84">
      <t>トリヒキサキサマ</t>
    </rPh>
    <rPh sb="85" eb="87">
      <t>レンラク</t>
    </rPh>
    <rPh sb="89" eb="91">
      <t>バアイ</t>
    </rPh>
    <phoneticPr fontId="2"/>
  </si>
  <si>
    <t>いいえ、myBuy Portalの請求書モジュールを利用し、ステータス情報も含めた請求書一覧のリストをダウンロードすることはできません。</t>
    <rPh sb="17" eb="20">
      <t>セイキュウショ</t>
    </rPh>
    <rPh sb="26" eb="28">
      <t>リヨウ</t>
    </rPh>
    <rPh sb="35" eb="37">
      <t>ジョウホウ</t>
    </rPh>
    <rPh sb="38" eb="39">
      <t>フク</t>
    </rPh>
    <rPh sb="41" eb="46">
      <t>セイキュウショイチラン</t>
    </rPh>
    <phoneticPr fontId="2"/>
  </si>
  <si>
    <t>請求書の処理ステータスはmyBuy GEP SMARTを利用して確認できますか？</t>
    <rPh sb="4" eb="6">
      <t>ショリ</t>
    </rPh>
    <rPh sb="28" eb="30">
      <t>リヨウ</t>
    </rPh>
    <rPh sb="32" eb="34">
      <t>カクニン</t>
    </rPh>
    <phoneticPr fontId="2"/>
  </si>
  <si>
    <t>はい、myBuy GEP SMARTを利用し、請求書の処理ステータスを確認できます。</t>
    <rPh sb="19" eb="21">
      <t>リヨウ</t>
    </rPh>
    <rPh sb="27" eb="29">
      <t>ショリ</t>
    </rPh>
    <rPh sb="35" eb="37">
      <t>カクニン</t>
    </rPh>
    <phoneticPr fontId="2"/>
  </si>
  <si>
    <t>仕入先マスタ情報とmyBuy GEP SMARTに登録されているサプライヤー情報（住所、口座番号、担当者の連絡先など）に変更が必要な場合は、マスタ登録チーム（chugai-suppliers-md@chugai-pharm.co.jp）へご連絡ください。詳細な問合せフォーマットは、中外サプライヤーポータルをご参照ください。また、myBuy GEP SMARTのサプライヤープロファイル情報を直接編集しないようご注意ください。</t>
    <rPh sb="0" eb="3">
      <t>シイレサキ</t>
    </rPh>
    <rPh sb="6" eb="8">
      <t>ジョウホウ</t>
    </rPh>
    <rPh sb="25" eb="27">
      <t>トウロク</t>
    </rPh>
    <rPh sb="38" eb="40">
      <t>ジョウホウ</t>
    </rPh>
    <rPh sb="41" eb="43">
      <t>ジュウショ</t>
    </rPh>
    <rPh sb="44" eb="46">
      <t>コウザ</t>
    </rPh>
    <rPh sb="46" eb="48">
      <t>バンゴウ</t>
    </rPh>
    <rPh sb="49" eb="52">
      <t>タントウシャ</t>
    </rPh>
    <rPh sb="53" eb="56">
      <t>レンラクサキ</t>
    </rPh>
    <rPh sb="60" eb="62">
      <t>ヘンコウ</t>
    </rPh>
    <rPh sb="63" eb="65">
      <t>ヒツヨウ</t>
    </rPh>
    <rPh sb="66" eb="68">
      <t>バアイ</t>
    </rPh>
    <rPh sb="73" eb="75">
      <t>トウロク</t>
    </rPh>
    <rPh sb="120" eb="122">
      <t>レンラク</t>
    </rPh>
    <rPh sb="127" eb="129">
      <t>ショウサイ</t>
    </rPh>
    <rPh sb="130" eb="132">
      <t>トイアワ</t>
    </rPh>
    <rPh sb="141" eb="143">
      <t>チュウガイ</t>
    </rPh>
    <rPh sb="155" eb="157">
      <t>サンショウ</t>
    </rPh>
    <rPh sb="193" eb="195">
      <t>ジョウホウ</t>
    </rPh>
    <rPh sb="196" eb="198">
      <t>チョクセツ</t>
    </rPh>
    <rPh sb="198" eb="200">
      <t>ヘンシュウ</t>
    </rPh>
    <rPh sb="206" eb="208">
      <t>チュウイ</t>
    </rPh>
    <phoneticPr fontId="2"/>
  </si>
  <si>
    <t>主要連絡先は、会社に関連するすべての購買プロセスにおけるアクションについて通知を受ける連絡窓口です。つまり、すべてのmyBuy GEP SMARTからのメールとPO通知を受け取ります。</t>
    <phoneticPr fontId="2"/>
  </si>
  <si>
    <t>現在設定されている主要連絡先は、サプライヤープロファイルの連絡先名の横に青いアイコンで表示されます。グループメールアドレスを主要連絡先として設定することもできます。</t>
    <phoneticPr fontId="2"/>
  </si>
  <si>
    <t>myBuy GEP SMARTシステムの利用はすべての取引先に対して無料ですか？</t>
    <rPh sb="20" eb="22">
      <t>リヨウ</t>
    </rPh>
    <rPh sb="27" eb="30">
      <t>トリヒキサキ</t>
    </rPh>
    <rPh sb="31" eb="32">
      <t>タイ</t>
    </rPh>
    <rPh sb="34" eb="36">
      <t>ムリョウ</t>
    </rPh>
    <phoneticPr fontId="2"/>
  </si>
  <si>
    <t>主要連絡先の委任が必要な場合は、マスタ登録チームへ（chugai-suppliers-md@chugai-pharm.co.jp）へご連絡ください。詳細な問合せフォーマットは、中外サプライヤーポータルをご参照ください。</t>
    <rPh sb="6" eb="8">
      <t>イニン</t>
    </rPh>
    <rPh sb="9" eb="11">
      <t>ヒツヨウ</t>
    </rPh>
    <rPh sb="12" eb="14">
      <t>バアイ</t>
    </rPh>
    <rPh sb="19" eb="21">
      <t>トウロク</t>
    </rPh>
    <phoneticPr fontId="2"/>
  </si>
  <si>
    <t>はい、myBuy GEP SMARTは中外製薬以外のRocheとその関連会社（Roche Diagnostics K.K.、Genentechなど）でも利用中のシステムです。中外製薬以外のRoche関連会社とも取引のある場合は、myBuy GEP SMARTのClientリストの「Roche」の中に、中外製薬からの注文と共に他のRoche関連会社からの注文も表示されます。</t>
    <rPh sb="19" eb="21">
      <t>チュウガイ</t>
    </rPh>
    <rPh sb="21" eb="23">
      <t>セイヤク</t>
    </rPh>
    <rPh sb="23" eb="25">
      <t>イガイ</t>
    </rPh>
    <rPh sb="34" eb="36">
      <t>カンレン</t>
    </rPh>
    <rPh sb="36" eb="38">
      <t>ガイシャ</t>
    </rPh>
    <rPh sb="76" eb="78">
      <t>リヨウ</t>
    </rPh>
    <rPh sb="78" eb="79">
      <t>チュウ</t>
    </rPh>
    <rPh sb="87" eb="89">
      <t>チュウガイ</t>
    </rPh>
    <rPh sb="89" eb="91">
      <t>セイヤク</t>
    </rPh>
    <rPh sb="91" eb="93">
      <t>イガイ</t>
    </rPh>
    <rPh sb="99" eb="101">
      <t>カンレン</t>
    </rPh>
    <rPh sb="101" eb="103">
      <t>ガイシャ</t>
    </rPh>
    <rPh sb="105" eb="107">
      <t>トリヒキ</t>
    </rPh>
    <rPh sb="110" eb="112">
      <t>バアイ</t>
    </rPh>
    <rPh sb="148" eb="149">
      <t>ナカ</t>
    </rPh>
    <rPh sb="151" eb="153">
      <t>チュウガイ</t>
    </rPh>
    <rPh sb="153" eb="155">
      <t>セイヤク</t>
    </rPh>
    <rPh sb="158" eb="160">
      <t>チュウモン</t>
    </rPh>
    <rPh sb="161" eb="162">
      <t>トモ</t>
    </rPh>
    <rPh sb="163" eb="164">
      <t>ホカ</t>
    </rPh>
    <rPh sb="170" eb="172">
      <t>カンレン</t>
    </rPh>
    <rPh sb="172" eb="174">
      <t>ガイシャ</t>
    </rPh>
    <rPh sb="177" eb="179">
      <t>チュウモン</t>
    </rPh>
    <rPh sb="180" eb="182">
      <t>ヒョウジ</t>
    </rPh>
    <phoneticPr fontId="2"/>
  </si>
  <si>
    <t>納品書と請求書はmyBuy GEP SMARTの利用範囲外のため、紙または電子ファイルで送付してください。詳細は中外製薬 購買取引システム取引要綱書をご覧ください。</t>
    <rPh sb="0" eb="3">
      <t>ノウヒンショ</t>
    </rPh>
    <rPh sb="4" eb="7">
      <t>セイキュウショ</t>
    </rPh>
    <rPh sb="24" eb="26">
      <t>リヨウ</t>
    </rPh>
    <rPh sb="26" eb="28">
      <t>ハンイ</t>
    </rPh>
    <rPh sb="28" eb="29">
      <t>ガイ</t>
    </rPh>
    <rPh sb="33" eb="34">
      <t>カミ</t>
    </rPh>
    <rPh sb="37" eb="39">
      <t>デンシ</t>
    </rPh>
    <rPh sb="44" eb="46">
      <t>ソウフ</t>
    </rPh>
    <rPh sb="53" eb="55">
      <t>ショウサイ</t>
    </rPh>
    <rPh sb="76" eb="77">
      <t>ラン</t>
    </rPh>
    <phoneticPr fontId="2"/>
  </si>
  <si>
    <t>各ログイン資格情報はユーザー個人に紐づいています。担当者が追加された場合、myBuy GEP SMARTの利用のためにはその担当者に対するユーザー名とパスワードの設定が必要になります。ただし、連絡先としてグループメールアドレスを登録することも可能で、その場合は配信リストに入っている全員が同じログイン資格情報を利用してmyBuy GEP SMARTへアクセスできます。</t>
  </si>
  <si>
    <t>お取引先様向け_間接材購システム利用におけるよくある質問</t>
    <rPh sb="1" eb="4">
      <t>トリヒキサキ</t>
    </rPh>
    <rPh sb="4" eb="5">
      <t>サマ</t>
    </rPh>
    <rPh sb="5" eb="6">
      <t>ム</t>
    </rPh>
    <rPh sb="8" eb="11">
      <t>カンセツザイ</t>
    </rPh>
    <rPh sb="11" eb="12">
      <t>コウ</t>
    </rPh>
    <rPh sb="16" eb="18">
      <t>リヨウ</t>
    </rPh>
    <rPh sb="26" eb="28">
      <t>シツモン</t>
    </rPh>
    <phoneticPr fontId="3"/>
  </si>
  <si>
    <t>対象
(全サプライヤー/ Portal/ Integrated)</t>
    <rPh sb="0" eb="2">
      <t>タイショウ</t>
    </rPh>
    <rPh sb="4" eb="5">
      <t>ゼン</t>
    </rPh>
    <phoneticPr fontId="2"/>
  </si>
  <si>
    <t>myBuy GEP SMARTへ登録するためには登録招待を待つべきですか？</t>
    <rPh sb="24" eb="26">
      <t>トウロク</t>
    </rPh>
    <rPh sb="26" eb="28">
      <t>ショウタイ</t>
    </rPh>
    <rPh sb="29" eb="30">
      <t>マ</t>
    </rPh>
    <phoneticPr fontId="2"/>
  </si>
  <si>
    <t>いいえ、myBuy GEP SMARTを利用した注文に対する確認・承認の処理は不要です。お取引先様からオフラインでの注文変更リクエスト・キャンセル依頼がない場合は、その注文は受け入れられ、処理に進んでいると見なします。注文を受領されましたら内容をご確認の上、注文を処理・納品へお進みください。</t>
    <rPh sb="20" eb="22">
      <t>リヨウ</t>
    </rPh>
    <rPh sb="24" eb="26">
      <t>チュウモン</t>
    </rPh>
    <rPh sb="27" eb="28">
      <t>タイ</t>
    </rPh>
    <rPh sb="30" eb="32">
      <t>カクニン</t>
    </rPh>
    <rPh sb="33" eb="35">
      <t>ショウニン</t>
    </rPh>
    <rPh sb="36" eb="38">
      <t>ショリ</t>
    </rPh>
    <rPh sb="39" eb="41">
      <t>フヨウ</t>
    </rPh>
    <rPh sb="45" eb="48">
      <t>トリヒキサキ</t>
    </rPh>
    <rPh sb="48" eb="49">
      <t>サマ</t>
    </rPh>
    <rPh sb="58" eb="60">
      <t>チュウモン</t>
    </rPh>
    <rPh sb="60" eb="62">
      <t>ヘンコウ</t>
    </rPh>
    <rPh sb="73" eb="75">
      <t>イライ</t>
    </rPh>
    <rPh sb="78" eb="80">
      <t>バアイ</t>
    </rPh>
    <rPh sb="84" eb="86">
      <t>チュウモン</t>
    </rPh>
    <rPh sb="87" eb="88">
      <t>ウ</t>
    </rPh>
    <rPh sb="89" eb="90">
      <t>イ</t>
    </rPh>
    <rPh sb="94" eb="96">
      <t>ショリ</t>
    </rPh>
    <rPh sb="97" eb="98">
      <t>スス</t>
    </rPh>
    <rPh sb="103" eb="104">
      <t>ミ</t>
    </rPh>
    <rPh sb="109" eb="111">
      <t>チュウモン</t>
    </rPh>
    <rPh sb="112" eb="114">
      <t>ジュリョウ</t>
    </rPh>
    <rPh sb="120" eb="122">
      <t>ナイヨウ</t>
    </rPh>
    <rPh sb="124" eb="126">
      <t>カクニン</t>
    </rPh>
    <rPh sb="127" eb="128">
      <t>ウエ</t>
    </rPh>
    <rPh sb="129" eb="131">
      <t>チュウモン</t>
    </rPh>
    <rPh sb="132" eb="134">
      <t>ショリ</t>
    </rPh>
    <rPh sb="135" eb="137">
      <t>ノウヒン</t>
    </rPh>
    <rPh sb="139" eb="140">
      <t>スス</t>
    </rPh>
    <phoneticPr fontId="2"/>
  </si>
  <si>
    <t>請求書の支払はいつになりますか？</t>
    <rPh sb="0" eb="3">
      <t>セイキュウショ</t>
    </rPh>
    <rPh sb="4" eb="6">
      <t>シハライ</t>
    </rPh>
    <phoneticPr fontId="2"/>
  </si>
  <si>
    <t>納品書や請求書に記載する情報項目に関しては、中外製薬 購買取引システム取引要綱書に記載しておりますので、そちらをご参照ください。</t>
    <rPh sb="0" eb="3">
      <t>ノウヒンショ</t>
    </rPh>
    <rPh sb="4" eb="7">
      <t>セイキュウショ</t>
    </rPh>
    <rPh sb="8" eb="10">
      <t>キサイ</t>
    </rPh>
    <rPh sb="12" eb="14">
      <t>ジョウホウ</t>
    </rPh>
    <rPh sb="14" eb="16">
      <t>コウモク</t>
    </rPh>
    <rPh sb="17" eb="18">
      <t>カン</t>
    </rPh>
    <rPh sb="22" eb="24">
      <t>チュウガイ</t>
    </rPh>
    <rPh sb="24" eb="26">
      <t>セイヤク</t>
    </rPh>
    <rPh sb="27" eb="29">
      <t>コウバイ</t>
    </rPh>
    <rPh sb="29" eb="31">
      <t>トリヒキ</t>
    </rPh>
    <rPh sb="35" eb="37">
      <t>トリヒキ</t>
    </rPh>
    <rPh sb="37" eb="39">
      <t>ヨウコウ</t>
    </rPh>
    <rPh sb="39" eb="40">
      <t>ショ</t>
    </rPh>
    <rPh sb="41" eb="43">
      <t>キサイ</t>
    </rPh>
    <rPh sb="57" eb="59">
      <t>サンショウ</t>
    </rPh>
    <phoneticPr fontId="2"/>
  </si>
  <si>
    <t xml:space="preserve">全サプライヤー </t>
    <rPh sb="0" eb="1">
      <t>ゼン</t>
    </rPh>
    <phoneticPr fontId="2"/>
  </si>
  <si>
    <t>中外製薬と取引を始めたい場合、どうすればよいですか？</t>
    <rPh sb="0" eb="2">
      <t>チュウガイ</t>
    </rPh>
    <rPh sb="2" eb="4">
      <t>セイヤク</t>
    </rPh>
    <rPh sb="5" eb="7">
      <t>トリヒキ</t>
    </rPh>
    <rPh sb="8" eb="9">
      <t>ハジ</t>
    </rPh>
    <rPh sb="12" eb="14">
      <t>バアイ</t>
    </rPh>
    <phoneticPr fontId="2"/>
  </si>
  <si>
    <t>新規のお取引先様は、まず仕入先マスタ登録を行っていただきます。当社のマスタ登録チーム（chugai-suppliers-md@chugai-pharm.co.jp）から連額が届きますので、案内に従って仕入先マスタ登録を行ってください。</t>
    <rPh sb="0" eb="2">
      <t>シンキ</t>
    </rPh>
    <rPh sb="4" eb="8">
      <t>トリヒキサキサマ</t>
    </rPh>
    <rPh sb="12" eb="15">
      <t>シイレサキ</t>
    </rPh>
    <rPh sb="18" eb="20">
      <t>トウロク</t>
    </rPh>
    <rPh sb="21" eb="22">
      <t>オコナ</t>
    </rPh>
    <rPh sb="31" eb="33">
      <t>トウシャ</t>
    </rPh>
    <rPh sb="37" eb="39">
      <t>トウロク</t>
    </rPh>
    <rPh sb="84" eb="86">
      <t>レンガク</t>
    </rPh>
    <rPh sb="87" eb="88">
      <t>トド</t>
    </rPh>
    <rPh sb="94" eb="96">
      <t>アンナイ</t>
    </rPh>
    <rPh sb="97" eb="98">
      <t>シタガ</t>
    </rPh>
    <rPh sb="100" eb="103">
      <t>シイレサキ</t>
    </rPh>
    <rPh sb="106" eb="108">
      <t>トウロク</t>
    </rPh>
    <rPh sb="109" eb="110">
      <t>オコナ</t>
    </rPh>
    <phoneticPr fontId="2"/>
  </si>
  <si>
    <t>仕入先マスタ登録において、担当者には誰を登録すべきですか？</t>
    <rPh sb="0" eb="2">
      <t>シイレ</t>
    </rPh>
    <rPh sb="2" eb="3">
      <t>サキ</t>
    </rPh>
    <rPh sb="6" eb="8">
      <t>トウロク</t>
    </rPh>
    <rPh sb="13" eb="16">
      <t>タントウシャ</t>
    </rPh>
    <rPh sb="18" eb="19">
      <t>ダレ</t>
    </rPh>
    <rPh sb="20" eb="22">
      <t>トウロク</t>
    </rPh>
    <phoneticPr fontId="2"/>
  </si>
  <si>
    <t>仕入先マスタ情報とmyBuy GEP SMARTに登録されているサプライヤー情報（住所、口座番号、担当者の連絡先など）に変更が必要な場合は、当社のマスタ登録チーム（chugai-suppliers-md@chugai-pharm.co.jp）へご連絡ください。詳細な問合せフォーマットは、中外サプライヤーポータルをご参照ください。また、myBuy GEP SMARTのサプライヤープロファイル情報を直接編集しないようご注意ください。</t>
    <rPh sb="0" eb="3">
      <t>シイレサキ</t>
    </rPh>
    <rPh sb="6" eb="8">
      <t>ジョウホウ</t>
    </rPh>
    <rPh sb="25" eb="27">
      <t>トウロク</t>
    </rPh>
    <rPh sb="38" eb="40">
      <t>ジョウホウ</t>
    </rPh>
    <rPh sb="41" eb="43">
      <t>ジュウショ</t>
    </rPh>
    <rPh sb="44" eb="46">
      <t>コウザ</t>
    </rPh>
    <rPh sb="46" eb="48">
      <t>バンゴウ</t>
    </rPh>
    <rPh sb="49" eb="52">
      <t>タントウシャ</t>
    </rPh>
    <rPh sb="53" eb="56">
      <t>レンラクサキ</t>
    </rPh>
    <rPh sb="60" eb="62">
      <t>ヘンコウ</t>
    </rPh>
    <rPh sb="63" eb="65">
      <t>ヒツヨウ</t>
    </rPh>
    <rPh sb="66" eb="68">
      <t>バアイ</t>
    </rPh>
    <rPh sb="70" eb="72">
      <t>トウシャ</t>
    </rPh>
    <rPh sb="76" eb="78">
      <t>トウロク</t>
    </rPh>
    <rPh sb="123" eb="125">
      <t>レンラク</t>
    </rPh>
    <rPh sb="130" eb="132">
      <t>ショウサイ</t>
    </rPh>
    <rPh sb="133" eb="135">
      <t>トイアワ</t>
    </rPh>
    <rPh sb="144" eb="146">
      <t>チュウガイ</t>
    </rPh>
    <rPh sb="158" eb="160">
      <t>サンショウ</t>
    </rPh>
    <rPh sb="196" eb="198">
      <t>ジョウホウ</t>
    </rPh>
    <rPh sb="199" eb="201">
      <t>チョクセツ</t>
    </rPh>
    <rPh sb="201" eb="203">
      <t>ヘンシュウ</t>
    </rPh>
    <rPh sb="209" eb="211">
      <t>チュウイ</t>
    </rPh>
    <phoneticPr fontId="2"/>
  </si>
  <si>
    <t>主要連絡先を別の担当者へ委任したいですが、どうすればよいですか？</t>
    <rPh sb="6" eb="7">
      <t>ベツ</t>
    </rPh>
    <rPh sb="8" eb="11">
      <t>タントウシャ</t>
    </rPh>
    <rPh sb="12" eb="14">
      <t>イニン</t>
    </rPh>
    <phoneticPr fontId="2"/>
  </si>
  <si>
    <t>主要連絡先の委任が必要な場合は、当社のマスタ登録チームへ（chugai-suppliers-md@chugai-pharm.co.jp）へご連絡ください。詳細な問合せフォーマットは、中外サプライヤーポータルをご参照ください。</t>
    <rPh sb="6" eb="8">
      <t>イニン</t>
    </rPh>
    <rPh sb="9" eb="11">
      <t>ヒツヨウ</t>
    </rPh>
    <rPh sb="12" eb="14">
      <t>バアイ</t>
    </rPh>
    <rPh sb="16" eb="18">
      <t>トウシャ</t>
    </rPh>
    <rPh sb="22" eb="24">
      <t>トウロク</t>
    </rPh>
    <phoneticPr fontId="2"/>
  </si>
  <si>
    <t>はい、myBuy GEP SMARTは当社以外のRocheとその関連会社（Roche Diagnostics K.K.、Genentechなど）でも利用中のシステムです。当社以外のRoche関連会社とも取引のある場合は、myBuy GEP SMARTのClientリストの「Roche」の中に、当社からの注文と共に他のRoche関連会社からの注文も表示されます。</t>
    <rPh sb="19" eb="21">
      <t>トウシャ</t>
    </rPh>
    <rPh sb="21" eb="23">
      <t>イガイ</t>
    </rPh>
    <rPh sb="32" eb="34">
      <t>カンレン</t>
    </rPh>
    <rPh sb="34" eb="36">
      <t>ガイシャ</t>
    </rPh>
    <rPh sb="74" eb="76">
      <t>リヨウ</t>
    </rPh>
    <rPh sb="76" eb="77">
      <t>チュウ</t>
    </rPh>
    <rPh sb="85" eb="87">
      <t>トウシャ</t>
    </rPh>
    <rPh sb="87" eb="89">
      <t>イガイ</t>
    </rPh>
    <rPh sb="95" eb="97">
      <t>カンレン</t>
    </rPh>
    <rPh sb="97" eb="99">
      <t>ガイシャ</t>
    </rPh>
    <rPh sb="101" eb="103">
      <t>トリヒキ</t>
    </rPh>
    <rPh sb="106" eb="108">
      <t>バアイ</t>
    </rPh>
    <rPh sb="144" eb="145">
      <t>ナカ</t>
    </rPh>
    <rPh sb="147" eb="149">
      <t>トウシャ</t>
    </rPh>
    <rPh sb="152" eb="154">
      <t>チュウモン</t>
    </rPh>
    <rPh sb="155" eb="156">
      <t>トモ</t>
    </rPh>
    <rPh sb="157" eb="158">
      <t>ホカ</t>
    </rPh>
    <rPh sb="164" eb="166">
      <t>カンレン</t>
    </rPh>
    <rPh sb="166" eb="168">
      <t>ガイシャ</t>
    </rPh>
    <rPh sb="171" eb="173">
      <t>チュウモン</t>
    </rPh>
    <rPh sb="174" eb="176">
      <t>ヒョウジ</t>
    </rPh>
    <phoneticPr fontId="2"/>
  </si>
  <si>
    <t>myBuy GEP SMARTへの登録リンクが届きません。どうすればよいですか？</t>
    <rPh sb="23" eb="24">
      <t>トド</t>
    </rPh>
    <phoneticPr fontId="2"/>
  </si>
  <si>
    <t>注文・購入モジュールは、当社から貴社へ注文を出した後にのみ、myBuy GEP SMART Portalで表示されるようになります。最初の注文を受け取ると、myBuy GEP SMART画面の上段に購入モジュールが表示されます。</t>
    <rPh sb="0" eb="2">
      <t>チュウモン</t>
    </rPh>
    <rPh sb="3" eb="5">
      <t>コウニュウ</t>
    </rPh>
    <rPh sb="12" eb="14">
      <t>トウシャ</t>
    </rPh>
    <rPh sb="16" eb="18">
      <t>キシャ</t>
    </rPh>
    <rPh sb="19" eb="21">
      <t>チュウモン</t>
    </rPh>
    <rPh sb="22" eb="23">
      <t>ダ</t>
    </rPh>
    <rPh sb="25" eb="26">
      <t>アト</t>
    </rPh>
    <rPh sb="99" eb="101">
      <t>コウニュウ</t>
    </rPh>
    <phoneticPr fontId="2"/>
  </si>
  <si>
    <t>myBuy GEP SMARTで受領した注文に対して問合せがある場合、または変更をリクエストしたい場合は、どうすればよいですか？</t>
    <rPh sb="16" eb="18">
      <t>ジュリョウ</t>
    </rPh>
    <rPh sb="20" eb="22">
      <t>チュウモン</t>
    </rPh>
    <rPh sb="23" eb="24">
      <t>タイ</t>
    </rPh>
    <rPh sb="26" eb="28">
      <t>トイアワ</t>
    </rPh>
    <rPh sb="32" eb="34">
      <t>バアイ</t>
    </rPh>
    <rPh sb="38" eb="40">
      <t>ヘンコウ</t>
    </rPh>
    <rPh sb="49" eb="51">
      <t>バアイ</t>
    </rPh>
    <phoneticPr fontId="2"/>
  </si>
  <si>
    <t>myBuyの稼働後、納品書・請求書はどう処理・送付すればよいですか？</t>
    <rPh sb="6" eb="8">
      <t>カドウ</t>
    </rPh>
    <rPh sb="8" eb="9">
      <t>アト</t>
    </rPh>
    <rPh sb="10" eb="13">
      <t>ノウヒンショ</t>
    </rPh>
    <rPh sb="14" eb="17">
      <t>セイキュウショ</t>
    </rPh>
    <rPh sb="20" eb="22">
      <t>ショリ</t>
    </rPh>
    <rPh sb="23" eb="25">
      <t>ソウフ</t>
    </rPh>
    <phoneticPr fontId="2"/>
  </si>
  <si>
    <t>いいえ、支払のために当社へ送付した請求書が却下された場合のmyBuyシステムからのメール通知はありません。請求書の修正が必要な場合は、必要に応じて当社からお取引先様へ連絡する場合があります。</t>
    <rPh sb="4" eb="6">
      <t>シハライ</t>
    </rPh>
    <rPh sb="10" eb="12">
      <t>トウシャ</t>
    </rPh>
    <rPh sb="13" eb="15">
      <t>ソウフ</t>
    </rPh>
    <rPh sb="17" eb="20">
      <t>セイキュウショ</t>
    </rPh>
    <rPh sb="21" eb="23">
      <t>キャッカ</t>
    </rPh>
    <rPh sb="26" eb="28">
      <t>バアイ</t>
    </rPh>
    <rPh sb="44" eb="46">
      <t>ツウチ</t>
    </rPh>
    <rPh sb="53" eb="56">
      <t>セイキュウショ</t>
    </rPh>
    <rPh sb="57" eb="59">
      <t>シュウセイ</t>
    </rPh>
    <rPh sb="60" eb="62">
      <t>ヒツヨウ</t>
    </rPh>
    <rPh sb="63" eb="65">
      <t>バアイ</t>
    </rPh>
    <rPh sb="67" eb="69">
      <t>ヒツヨウ</t>
    </rPh>
    <rPh sb="70" eb="71">
      <t>オウ</t>
    </rPh>
    <rPh sb="73" eb="75">
      <t>トウシャ</t>
    </rPh>
    <rPh sb="78" eb="82">
      <t>トリヒキサキサマ</t>
    </rPh>
    <rPh sb="83" eb="85">
      <t>レンラク</t>
    </rPh>
    <rPh sb="87" eb="89">
      <t>バアイ</t>
    </rPh>
    <phoneticPr fontId="2"/>
  </si>
  <si>
    <t>新規のお取引先様は、まず仕入先マスタ登録を行っていただきます。弊社のマスタ登録チーム（chugai-suppliers-md@chugai-pharm.co.jp）から連絡が届きますので、案内に従って仕入先マスタ登録を行ってください。</t>
    <rPh sb="0" eb="2">
      <t>シンキ</t>
    </rPh>
    <rPh sb="4" eb="8">
      <t>トリヒキサキサマ</t>
    </rPh>
    <rPh sb="12" eb="15">
      <t>シイレサキ</t>
    </rPh>
    <rPh sb="18" eb="20">
      <t>トウロク</t>
    </rPh>
    <rPh sb="21" eb="22">
      <t>オコナ</t>
    </rPh>
    <rPh sb="31" eb="33">
      <t>ヘイシャ</t>
    </rPh>
    <rPh sb="37" eb="39">
      <t>トウロク</t>
    </rPh>
    <rPh sb="84" eb="86">
      <t>レンラク</t>
    </rPh>
    <rPh sb="87" eb="88">
      <t>トド</t>
    </rPh>
    <rPh sb="94" eb="96">
      <t>アンナイ</t>
    </rPh>
    <rPh sb="97" eb="98">
      <t>シタガ</t>
    </rPh>
    <rPh sb="100" eb="103">
      <t>シイレサキ</t>
    </rPh>
    <rPh sb="106" eb="108">
      <t>トウロク</t>
    </rPh>
    <rPh sb="109" eb="110">
      <t>オコナ</t>
    </rPh>
    <phoneticPr fontId="2"/>
  </si>
  <si>
    <t>注文書の詳細画面からPO一覧をCSVでダウンロードできますか？</t>
    <phoneticPr fontId="2"/>
  </si>
  <si>
    <t>いいえ、CSV形式でPO一覧のダウンロードはできません。myBuy Portalの注文書の詳細画面からPO一覧をダウンロードする際には、Excel形式のみダウンロードできます。</t>
    <rPh sb="7" eb="9">
      <t>ケイシキ</t>
    </rPh>
    <rPh sb="12" eb="14">
      <t>イチラン</t>
    </rPh>
    <rPh sb="41" eb="44">
      <t>チュウモンショ</t>
    </rPh>
    <rPh sb="45" eb="47">
      <t>ショウサイ</t>
    </rPh>
    <rPh sb="47" eb="49">
      <t>ガメン</t>
    </rPh>
    <rPh sb="53" eb="55">
      <t>イチラン</t>
    </rPh>
    <rPh sb="64" eb="65">
      <t>サイ</t>
    </rPh>
    <rPh sb="73" eb="75">
      <t>ケイシキ</t>
    </rPh>
    <phoneticPr fontId="2"/>
  </si>
  <si>
    <t>2026年9月18日以前に注文済みであり、かつ同日時点で納品書未提出の案件は、新購買システムmyBuyに注文データを移行します。myBuy稼働後、受入・検収・精算処理をいたします。お支払いについてはmyBuy稼働後、適用される支払方式に基づいて処理いたします。</t>
    <phoneticPr fontId="2"/>
  </si>
  <si>
    <t>現行システムのProcYONからの注文の中、ProcYON利用停止期間中に出荷処理しなければならない注文があります。こちらはどのように処理されますか？</t>
    <rPh sb="0" eb="2">
      <t>ゲンコウ</t>
    </rPh>
    <rPh sb="17" eb="19">
      <t>チュウモン</t>
    </rPh>
    <rPh sb="20" eb="21">
      <t>ナカ</t>
    </rPh>
    <rPh sb="29" eb="31">
      <t>リヨウ</t>
    </rPh>
    <rPh sb="31" eb="33">
      <t>テイシ</t>
    </rPh>
    <rPh sb="35" eb="36">
      <t>チュウ</t>
    </rPh>
    <rPh sb="50" eb="52">
      <t>チュウモン</t>
    </rPh>
    <rPh sb="67" eb="69">
      <t>ショリ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</si>
</sst>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2"/>
      <color theme="1"/>
      <name val="Yu Gothic UI"/>
      <family val="3"/>
      <charset val="128"/>
    </font>
    <font>
      <sz val="12"/>
      <color rgb="FF000000"/>
      <name val="Yu Gothic UI"/>
      <family val="3"/>
      <charset val="128"/>
    </font>
    <font>
      <sz val="11"/>
      <color theme="1"/>
      <name val="Yu Gothic UI"/>
      <family val="3"/>
      <charset val="128"/>
    </font>
    <font>
      <sz val="12"/>
      <color theme="1"/>
      <name val="Yu Gothic UI"/>
      <family val="3"/>
    </font>
    <font>
      <b/>
      <sz val="11"/>
      <color theme="1"/>
      <name val="游ゴシック"/>
      <family val="3"/>
      <charset val="128"/>
      <scheme val="minor"/>
    </font>
    <font>
      <sz val="11"/>
      <color theme="0" tint="-0.34998626667073579"/>
      <name val="Yu Gothic UI"/>
      <family val="3"/>
      <charset val="128"/>
    </font>
    <font>
      <sz val="12"/>
      <name val="Yu Gothic UI"/>
      <family val="3"/>
      <charset val="128"/>
    </font>
    <font>
      <u/>
      <sz val="11"/>
      <color theme="10"/>
      <name val="游ゴシック"/>
      <family val="2"/>
      <charset val="128"/>
      <scheme val="minor"/>
    </font>
    <font>
      <b/>
      <sz val="14"/>
      <color theme="1"/>
      <name val="Yu Gothic UI"/>
      <family val="3"/>
    </font>
    <font>
      <b/>
      <sz val="12"/>
      <color theme="0"/>
      <name val="Yu Gothic UI"/>
      <family val="3"/>
      <charset val="128"/>
    </font>
    <font>
      <sz val="11"/>
      <color theme="1"/>
      <name val="Yu Gothic UI"/>
      <family val="3"/>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1" fillId="0" borderId="0" applyNumberFormat="0" applyFill="0" applyBorder="0" applyAlignment="0" applyProtection="0">
      <alignment vertical="center"/>
    </xf>
  </cellStyleXfs>
  <cellXfs count="22">
    <xf numFmtId="0" fontId="0" fillId="0" borderId="0" xfId="0">
      <alignment vertical="center"/>
    </xf>
    <xf numFmtId="0" fontId="1" fillId="0" borderId="0" xfId="1"/>
    <xf numFmtId="0" fontId="4" fillId="0" borderId="1" xfId="1" applyFont="1" applyBorder="1" applyAlignment="1">
      <alignment vertical="top" wrapText="1"/>
    </xf>
    <xf numFmtId="0" fontId="4" fillId="2" borderId="1" xfId="1" applyFont="1" applyFill="1" applyBorder="1" applyAlignment="1">
      <alignment vertical="top" wrapText="1"/>
    </xf>
    <xf numFmtId="0" fontId="4" fillId="2" borderId="1" xfId="0" applyFont="1" applyFill="1" applyBorder="1" applyAlignment="1">
      <alignment vertical="top" wrapText="1"/>
    </xf>
    <xf numFmtId="0" fontId="0" fillId="0" borderId="1" xfId="0" applyBorder="1">
      <alignment vertical="center"/>
    </xf>
    <xf numFmtId="0" fontId="6" fillId="0" borderId="0" xfId="0" applyFont="1">
      <alignment vertical="center"/>
    </xf>
    <xf numFmtId="14" fontId="0" fillId="0" borderId="1" xfId="0" applyNumberFormat="1" applyBorder="1">
      <alignment vertical="center"/>
    </xf>
    <xf numFmtId="0" fontId="8" fillId="3" borderId="1" xfId="0" applyFont="1" applyFill="1" applyBorder="1">
      <alignment vertical="center"/>
    </xf>
    <xf numFmtId="0" fontId="4" fillId="0" borderId="1" xfId="0" applyFont="1" applyBorder="1" applyAlignment="1">
      <alignment vertical="top" wrapText="1"/>
    </xf>
    <xf numFmtId="0" fontId="9" fillId="0" borderId="0" xfId="0" applyFont="1" applyAlignment="1">
      <alignment vertical="top"/>
    </xf>
    <xf numFmtId="0" fontId="6" fillId="0" borderId="0" xfId="0" applyFont="1" applyAlignment="1">
      <alignment vertical="center" wrapText="1"/>
    </xf>
    <xf numFmtId="0" fontId="10" fillId="0" borderId="1" xfId="0" applyFont="1" applyBorder="1" applyAlignment="1">
      <alignment vertical="top" wrapText="1"/>
    </xf>
    <xf numFmtId="0" fontId="7" fillId="0" borderId="1" xfId="0" applyFont="1" applyBorder="1" applyAlignment="1">
      <alignment vertical="top" wrapText="1"/>
    </xf>
    <xf numFmtId="0" fontId="12" fillId="0" borderId="0" xfId="1" applyFont="1" applyAlignment="1">
      <alignment vertical="top"/>
    </xf>
    <xf numFmtId="0" fontId="4" fillId="4" borderId="1" xfId="1" applyFont="1" applyFill="1" applyBorder="1" applyAlignment="1">
      <alignment vertical="top" wrapText="1"/>
    </xf>
    <xf numFmtId="0" fontId="4" fillId="4" borderId="1" xfId="0" applyFont="1" applyFill="1" applyBorder="1" applyAlignment="1">
      <alignment vertical="top" wrapText="1"/>
    </xf>
    <xf numFmtId="0" fontId="10" fillId="4" borderId="1" xfId="0" applyFont="1" applyFill="1" applyBorder="1" applyAlignment="1">
      <alignment vertical="top" wrapText="1"/>
    </xf>
    <xf numFmtId="0" fontId="5" fillId="4" borderId="1" xfId="0" applyFont="1" applyFill="1" applyBorder="1" applyAlignment="1">
      <alignment vertical="top" wrapText="1"/>
    </xf>
    <xf numFmtId="0" fontId="13" fillId="5" borderId="1" xfId="1" applyFont="1" applyFill="1" applyBorder="1" applyAlignment="1">
      <alignment horizontal="center" vertical="top" wrapText="1"/>
    </xf>
    <xf numFmtId="0" fontId="7" fillId="4" borderId="1" xfId="0" applyFont="1" applyFill="1" applyBorder="1" applyAlignment="1">
      <alignment vertical="top" wrapText="1"/>
    </xf>
    <xf numFmtId="0" fontId="14" fillId="0" borderId="0" xfId="0" applyFont="1">
      <alignment vertical="center"/>
    </xf>
  </cellXfs>
  <cellStyles count="3">
    <cellStyle name="Hyperlink" xfId="2" xr:uid="{00000000-000B-0000-0000-000008000000}"/>
    <cellStyle name="標準" xfId="0" builtinId="0"/>
    <cellStyle name="標準 2" xfId="1" xr:uid="{32310375-B687-466F-A71D-DBCB027B626C}"/>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65E5-256C-4903-9C76-30D0630B6E07}">
  <dimension ref="A1:D4"/>
  <sheetViews>
    <sheetView workbookViewId="0"/>
  </sheetViews>
  <sheetFormatPr defaultRowHeight="18.75" x14ac:dyDescent="0.4"/>
  <cols>
    <col min="1" max="1" width="4.375" customWidth="1"/>
    <col min="2" max="2" width="16" customWidth="1"/>
    <col min="3" max="3" width="77.5" customWidth="1"/>
    <col min="4" max="4" width="16.25" customWidth="1"/>
  </cols>
  <sheetData>
    <row r="1" spans="1:4" x14ac:dyDescent="0.4">
      <c r="A1" s="8" t="s">
        <v>0</v>
      </c>
      <c r="B1" s="8" t="s">
        <v>1</v>
      </c>
      <c r="C1" s="8" t="s">
        <v>2</v>
      </c>
      <c r="D1" s="8" t="s">
        <v>3</v>
      </c>
    </row>
    <row r="2" spans="1:4" x14ac:dyDescent="0.4">
      <c r="A2" s="5">
        <f>ROW()-1</f>
        <v>1</v>
      </c>
      <c r="B2" s="7">
        <v>46279</v>
      </c>
      <c r="C2" s="5" t="s">
        <v>4</v>
      </c>
      <c r="D2" s="5" t="s">
        <v>5</v>
      </c>
    </row>
    <row r="3" spans="1:4" x14ac:dyDescent="0.4">
      <c r="A3" s="5"/>
      <c r="B3" s="7"/>
      <c r="C3" s="5"/>
      <c r="D3" s="5"/>
    </row>
    <row r="4" spans="1:4" x14ac:dyDescent="0.4">
      <c r="A4" s="5"/>
      <c r="B4" s="7"/>
      <c r="C4" s="5"/>
      <c r="D4" s="5"/>
    </row>
  </sheetData>
  <phoneticPr fontId="2"/>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73865-6A4B-49EC-AFF2-27D943C08730}">
  <dimension ref="A1:F32"/>
  <sheetViews>
    <sheetView showGridLines="0" tabSelected="1" zoomScale="80" zoomScaleNormal="80" workbookViewId="0">
      <pane ySplit="2" topLeftCell="A3" activePane="bottomLeft" state="frozen"/>
      <selection pane="bottomLeft"/>
    </sheetView>
  </sheetViews>
  <sheetFormatPr defaultColWidth="9" defaultRowHeight="16.5" x14ac:dyDescent="0.4"/>
  <cols>
    <col min="1" max="1" width="4.625" style="6" customWidth="1"/>
    <col min="2" max="2" width="15.5" style="6" customWidth="1"/>
    <col min="3" max="3" width="21.875" style="11" customWidth="1"/>
    <col min="4" max="4" width="54.875" style="11" customWidth="1"/>
    <col min="5" max="5" width="57.875" style="11" customWidth="1"/>
    <col min="6" max="16384" width="9" style="6"/>
  </cols>
  <sheetData>
    <row r="1" spans="1:6" ht="20.25" x14ac:dyDescent="0.4">
      <c r="A1" s="14" t="s">
        <v>71</v>
      </c>
    </row>
    <row r="2" spans="1:6" ht="80.099999999999994" customHeight="1" x14ac:dyDescent="0.4">
      <c r="A2" s="19" t="s">
        <v>6</v>
      </c>
      <c r="B2" s="19" t="s">
        <v>7</v>
      </c>
      <c r="C2" s="19" t="s">
        <v>72</v>
      </c>
      <c r="D2" s="19" t="s">
        <v>8</v>
      </c>
      <c r="E2" s="19" t="s">
        <v>9</v>
      </c>
      <c r="F2" s="21"/>
    </row>
    <row r="3" spans="1:6" ht="69" x14ac:dyDescent="0.4">
      <c r="A3" s="2">
        <f t="shared" ref="A3:A28" si="0">ROW()-2</f>
        <v>1</v>
      </c>
      <c r="B3" s="2" t="s">
        <v>11</v>
      </c>
      <c r="C3" s="9" t="s">
        <v>77</v>
      </c>
      <c r="D3" s="9" t="s">
        <v>12</v>
      </c>
      <c r="E3" s="9" t="s">
        <v>90</v>
      </c>
      <c r="F3" s="10" t="s">
        <v>10</v>
      </c>
    </row>
    <row r="4" spans="1:6" ht="51.75" x14ac:dyDescent="0.4">
      <c r="A4" s="2">
        <f>ROW()-2</f>
        <v>2</v>
      </c>
      <c r="B4" s="3" t="s">
        <v>11</v>
      </c>
      <c r="C4" s="13" t="s">
        <v>77</v>
      </c>
      <c r="D4" s="4" t="s">
        <v>13</v>
      </c>
      <c r="E4" s="4" t="s">
        <v>14</v>
      </c>
      <c r="F4" s="10" t="s">
        <v>10</v>
      </c>
    </row>
    <row r="5" spans="1:6" ht="103.5" x14ac:dyDescent="0.4">
      <c r="A5" s="15">
        <f t="shared" si="0"/>
        <v>3</v>
      </c>
      <c r="B5" s="15" t="s">
        <v>15</v>
      </c>
      <c r="C5" s="16" t="s">
        <v>16</v>
      </c>
      <c r="D5" s="16" t="s">
        <v>17</v>
      </c>
      <c r="E5" s="17" t="s">
        <v>70</v>
      </c>
      <c r="F5" s="10" t="s">
        <v>10</v>
      </c>
    </row>
    <row r="6" spans="1:6" ht="103.5" x14ac:dyDescent="0.4">
      <c r="A6" s="15">
        <f t="shared" si="0"/>
        <v>4</v>
      </c>
      <c r="B6" s="15" t="s">
        <v>15</v>
      </c>
      <c r="C6" s="16" t="s">
        <v>16</v>
      </c>
      <c r="D6" s="16" t="s">
        <v>18</v>
      </c>
      <c r="E6" s="16" t="s">
        <v>63</v>
      </c>
      <c r="F6" s="10" t="s">
        <v>10</v>
      </c>
    </row>
    <row r="7" spans="1:6" ht="51.75" x14ac:dyDescent="0.4">
      <c r="A7" s="15">
        <f t="shared" si="0"/>
        <v>5</v>
      </c>
      <c r="B7" s="15" t="s">
        <v>15</v>
      </c>
      <c r="C7" s="16" t="s">
        <v>16</v>
      </c>
      <c r="D7" s="16" t="s">
        <v>19</v>
      </c>
      <c r="E7" s="18" t="s">
        <v>64</v>
      </c>
      <c r="F7" s="10" t="s">
        <v>10</v>
      </c>
    </row>
    <row r="8" spans="1:6" ht="51.75" x14ac:dyDescent="0.4">
      <c r="A8" s="15">
        <f t="shared" si="0"/>
        <v>6</v>
      </c>
      <c r="B8" s="15" t="s">
        <v>15</v>
      </c>
      <c r="C8" s="16" t="s">
        <v>16</v>
      </c>
      <c r="D8" s="16" t="s">
        <v>20</v>
      </c>
      <c r="E8" s="18" t="s">
        <v>65</v>
      </c>
      <c r="F8" s="10" t="s">
        <v>10</v>
      </c>
    </row>
    <row r="9" spans="1:6" ht="51.75" x14ac:dyDescent="0.4">
      <c r="A9" s="15">
        <f t="shared" si="0"/>
        <v>7</v>
      </c>
      <c r="B9" s="15" t="s">
        <v>15</v>
      </c>
      <c r="C9" s="16" t="s">
        <v>16</v>
      </c>
      <c r="D9" s="16" t="s">
        <v>21</v>
      </c>
      <c r="E9" s="16" t="s">
        <v>67</v>
      </c>
      <c r="F9" s="10" t="s">
        <v>10</v>
      </c>
    </row>
    <row r="10" spans="1:6" ht="69" x14ac:dyDescent="0.4">
      <c r="A10" s="2">
        <f t="shared" ref="A10:A12" si="1">ROW()-2</f>
        <v>8</v>
      </c>
      <c r="B10" s="3" t="s">
        <v>22</v>
      </c>
      <c r="C10" s="13" t="s">
        <v>77</v>
      </c>
      <c r="D10" s="4" t="s">
        <v>25</v>
      </c>
      <c r="E10" s="4" t="s">
        <v>26</v>
      </c>
      <c r="F10" s="10" t="s">
        <v>10</v>
      </c>
    </row>
    <row r="11" spans="1:6" ht="34.5" x14ac:dyDescent="0.4">
      <c r="A11" s="15">
        <f t="shared" si="1"/>
        <v>9</v>
      </c>
      <c r="B11" s="15" t="s">
        <v>22</v>
      </c>
      <c r="C11" s="16" t="s">
        <v>16</v>
      </c>
      <c r="D11" s="16" t="s">
        <v>66</v>
      </c>
      <c r="E11" s="16" t="s">
        <v>23</v>
      </c>
      <c r="F11" s="10" t="s">
        <v>10</v>
      </c>
    </row>
    <row r="12" spans="1:6" ht="86.25" x14ac:dyDescent="0.4">
      <c r="A12" s="15">
        <f t="shared" si="1"/>
        <v>10</v>
      </c>
      <c r="B12" s="15" t="s">
        <v>22</v>
      </c>
      <c r="C12" s="16" t="s">
        <v>16</v>
      </c>
      <c r="D12" s="16" t="s">
        <v>24</v>
      </c>
      <c r="E12" s="16" t="s">
        <v>68</v>
      </c>
      <c r="F12" s="10" t="s">
        <v>10</v>
      </c>
    </row>
    <row r="13" spans="1:6" ht="69" x14ac:dyDescent="0.4">
      <c r="A13" s="15">
        <f t="shared" si="0"/>
        <v>11</v>
      </c>
      <c r="B13" s="15" t="s">
        <v>22</v>
      </c>
      <c r="C13" s="16" t="s">
        <v>16</v>
      </c>
      <c r="D13" s="20" t="s">
        <v>73</v>
      </c>
      <c r="E13" s="16" t="s">
        <v>27</v>
      </c>
      <c r="F13" s="10" t="s">
        <v>10</v>
      </c>
    </row>
    <row r="14" spans="1:6" ht="51.75" x14ac:dyDescent="0.4">
      <c r="A14" s="15">
        <f t="shared" si="0"/>
        <v>12</v>
      </c>
      <c r="B14" s="15" t="s">
        <v>22</v>
      </c>
      <c r="C14" s="16" t="s">
        <v>16</v>
      </c>
      <c r="D14" s="16" t="s">
        <v>28</v>
      </c>
      <c r="E14" s="16" t="s">
        <v>29</v>
      </c>
      <c r="F14" s="10" t="s">
        <v>10</v>
      </c>
    </row>
    <row r="15" spans="1:6" ht="69" x14ac:dyDescent="0.4">
      <c r="A15" s="15">
        <f t="shared" si="0"/>
        <v>13</v>
      </c>
      <c r="B15" s="15" t="s">
        <v>22</v>
      </c>
      <c r="C15" s="16" t="s">
        <v>16</v>
      </c>
      <c r="D15" s="16" t="s">
        <v>30</v>
      </c>
      <c r="E15" s="16" t="s">
        <v>31</v>
      </c>
      <c r="F15" s="10" t="s">
        <v>10</v>
      </c>
    </row>
    <row r="16" spans="1:6" ht="51.75" x14ac:dyDescent="0.4">
      <c r="A16" s="2">
        <f t="shared" si="0"/>
        <v>14</v>
      </c>
      <c r="B16" s="2" t="s">
        <v>32</v>
      </c>
      <c r="C16" s="9" t="s">
        <v>77</v>
      </c>
      <c r="D16" s="9" t="s">
        <v>35</v>
      </c>
      <c r="E16" s="9" t="s">
        <v>36</v>
      </c>
      <c r="F16" s="10" t="s">
        <v>10</v>
      </c>
    </row>
    <row r="17" spans="1:6" ht="69" x14ac:dyDescent="0.4">
      <c r="A17" s="15">
        <f t="shared" si="0"/>
        <v>15</v>
      </c>
      <c r="B17" s="15" t="s">
        <v>32</v>
      </c>
      <c r="C17" s="16" t="s">
        <v>16</v>
      </c>
      <c r="D17" s="16" t="s">
        <v>33</v>
      </c>
      <c r="E17" s="16" t="s">
        <v>34</v>
      </c>
      <c r="F17" s="10" t="s">
        <v>10</v>
      </c>
    </row>
    <row r="18" spans="1:6" ht="86.25" x14ac:dyDescent="0.4">
      <c r="A18" s="15">
        <f t="shared" si="0"/>
        <v>16</v>
      </c>
      <c r="B18" s="15" t="s">
        <v>32</v>
      </c>
      <c r="C18" s="16" t="s">
        <v>16</v>
      </c>
      <c r="D18" s="16" t="s">
        <v>37</v>
      </c>
      <c r="E18" s="17" t="s">
        <v>74</v>
      </c>
      <c r="F18" s="10" t="s">
        <v>10</v>
      </c>
    </row>
    <row r="19" spans="1:6" ht="51.75" x14ac:dyDescent="0.4">
      <c r="A19" s="15">
        <f t="shared" si="0"/>
        <v>17</v>
      </c>
      <c r="B19" s="15" t="s">
        <v>32</v>
      </c>
      <c r="C19" s="16" t="s">
        <v>38</v>
      </c>
      <c r="D19" s="16" t="s">
        <v>39</v>
      </c>
      <c r="E19" s="16" t="s">
        <v>40</v>
      </c>
      <c r="F19" s="10" t="s">
        <v>10</v>
      </c>
    </row>
    <row r="20" spans="1:6" ht="51.75" x14ac:dyDescent="0.4">
      <c r="A20" s="15">
        <f t="shared" si="0"/>
        <v>18</v>
      </c>
      <c r="B20" s="15" t="s">
        <v>32</v>
      </c>
      <c r="C20" s="16" t="s">
        <v>16</v>
      </c>
      <c r="D20" s="16" t="s">
        <v>91</v>
      </c>
      <c r="E20" s="16" t="s">
        <v>92</v>
      </c>
      <c r="F20" s="10" t="s">
        <v>10</v>
      </c>
    </row>
    <row r="21" spans="1:6" ht="51.75" x14ac:dyDescent="0.4">
      <c r="A21" s="2">
        <f t="shared" si="0"/>
        <v>19</v>
      </c>
      <c r="B21" s="2" t="s">
        <v>41</v>
      </c>
      <c r="C21" s="9" t="s">
        <v>77</v>
      </c>
      <c r="D21" s="9" t="s">
        <v>42</v>
      </c>
      <c r="E21" s="12" t="s">
        <v>69</v>
      </c>
      <c r="F21" s="10" t="s">
        <v>10</v>
      </c>
    </row>
    <row r="22" spans="1:6" ht="34.5" x14ac:dyDescent="0.4">
      <c r="A22" s="2">
        <f t="shared" si="0"/>
        <v>20</v>
      </c>
      <c r="B22" s="2" t="s">
        <v>41</v>
      </c>
      <c r="C22" s="9" t="s">
        <v>77</v>
      </c>
      <c r="D22" s="9" t="s">
        <v>43</v>
      </c>
      <c r="E22" s="9" t="s">
        <v>76</v>
      </c>
      <c r="F22" s="10" t="s">
        <v>10</v>
      </c>
    </row>
    <row r="23" spans="1:6" ht="103.5" x14ac:dyDescent="0.4">
      <c r="A23" s="2">
        <f t="shared" si="0"/>
        <v>21</v>
      </c>
      <c r="B23" s="2" t="s">
        <v>41</v>
      </c>
      <c r="C23" s="9" t="s">
        <v>77</v>
      </c>
      <c r="D23" s="9" t="s">
        <v>47</v>
      </c>
      <c r="E23" s="12" t="s">
        <v>48</v>
      </c>
      <c r="F23" s="10" t="s">
        <v>10</v>
      </c>
    </row>
    <row r="24" spans="1:6" ht="34.5" x14ac:dyDescent="0.4">
      <c r="A24" s="2">
        <f t="shared" si="0"/>
        <v>22</v>
      </c>
      <c r="B24" s="2" t="s">
        <v>41</v>
      </c>
      <c r="C24" s="9" t="s">
        <v>77</v>
      </c>
      <c r="D24" s="9" t="s">
        <v>75</v>
      </c>
      <c r="E24" s="9" t="s">
        <v>49</v>
      </c>
      <c r="F24" s="10" t="s">
        <v>10</v>
      </c>
    </row>
    <row r="25" spans="1:6" ht="51.75" x14ac:dyDescent="0.4">
      <c r="A25" s="15">
        <f t="shared" si="0"/>
        <v>23</v>
      </c>
      <c r="B25" s="15" t="s">
        <v>41</v>
      </c>
      <c r="C25" s="16" t="s">
        <v>16</v>
      </c>
      <c r="D25" s="16" t="s">
        <v>44</v>
      </c>
      <c r="E25" s="17" t="s">
        <v>59</v>
      </c>
      <c r="F25" s="10" t="s">
        <v>10</v>
      </c>
    </row>
    <row r="26" spans="1:6" ht="34.5" x14ac:dyDescent="0.4">
      <c r="A26" s="15">
        <f t="shared" si="0"/>
        <v>24</v>
      </c>
      <c r="B26" s="15" t="s">
        <v>41</v>
      </c>
      <c r="C26" s="16" t="s">
        <v>16</v>
      </c>
      <c r="D26" s="16" t="s">
        <v>45</v>
      </c>
      <c r="E26" s="16" t="s">
        <v>46</v>
      </c>
      <c r="F26" s="10" t="s">
        <v>10</v>
      </c>
    </row>
    <row r="27" spans="1:6" ht="34.5" x14ac:dyDescent="0.4">
      <c r="A27" s="15">
        <f t="shared" si="0"/>
        <v>25</v>
      </c>
      <c r="B27" s="15" t="s">
        <v>41</v>
      </c>
      <c r="C27" s="16" t="s">
        <v>16</v>
      </c>
      <c r="D27" s="16" t="s">
        <v>61</v>
      </c>
      <c r="E27" s="17" t="s">
        <v>62</v>
      </c>
      <c r="F27" s="10" t="s">
        <v>10</v>
      </c>
    </row>
    <row r="28" spans="1:6" ht="34.5" x14ac:dyDescent="0.4">
      <c r="A28" s="15">
        <f t="shared" si="0"/>
        <v>26</v>
      </c>
      <c r="B28" s="15" t="s">
        <v>41</v>
      </c>
      <c r="C28" s="16" t="s">
        <v>16</v>
      </c>
      <c r="D28" s="16" t="s">
        <v>50</v>
      </c>
      <c r="E28" s="16" t="s">
        <v>60</v>
      </c>
      <c r="F28" s="10" t="s">
        <v>10</v>
      </c>
    </row>
    <row r="29" spans="1:6" ht="34.5" x14ac:dyDescent="0.4">
      <c r="A29" s="2">
        <f>ROW()-2</f>
        <v>27</v>
      </c>
      <c r="B29" s="2" t="s">
        <v>51</v>
      </c>
      <c r="C29" s="13" t="s">
        <v>77</v>
      </c>
      <c r="D29" s="9" t="s">
        <v>52</v>
      </c>
      <c r="E29" s="9" t="s">
        <v>53</v>
      </c>
      <c r="F29" s="10" t="s">
        <v>54</v>
      </c>
    </row>
    <row r="30" spans="1:6" ht="34.5" x14ac:dyDescent="0.4">
      <c r="A30" s="2">
        <f>ROW()-2</f>
        <v>28</v>
      </c>
      <c r="B30" s="2" t="s">
        <v>51</v>
      </c>
      <c r="C30" s="13" t="s">
        <v>77</v>
      </c>
      <c r="D30" s="9" t="s">
        <v>55</v>
      </c>
      <c r="E30" s="9" t="s">
        <v>56</v>
      </c>
      <c r="F30" s="10" t="s">
        <v>54</v>
      </c>
    </row>
    <row r="31" spans="1:6" ht="69" x14ac:dyDescent="0.4">
      <c r="A31" s="2">
        <f>ROW()-2</f>
        <v>29</v>
      </c>
      <c r="B31" s="2" t="s">
        <v>51</v>
      </c>
      <c r="C31" s="13" t="s">
        <v>77</v>
      </c>
      <c r="D31" s="9" t="s">
        <v>94</v>
      </c>
      <c r="E31" s="9" t="s">
        <v>93</v>
      </c>
      <c r="F31" s="10" t="s">
        <v>54</v>
      </c>
    </row>
    <row r="32" spans="1:6" x14ac:dyDescent="0.4">
      <c r="A32" s="10" t="s">
        <v>10</v>
      </c>
      <c r="B32" s="10" t="s">
        <v>10</v>
      </c>
      <c r="C32" s="10" t="s">
        <v>10</v>
      </c>
      <c r="D32" s="10" t="s">
        <v>10</v>
      </c>
      <c r="E32" s="10" t="s">
        <v>10</v>
      </c>
      <c r="F32" s="10" t="s">
        <v>54</v>
      </c>
    </row>
  </sheetData>
  <autoFilter ref="A2:F2" xr:uid="{53E73865-6A4B-49EC-AFF2-27D943C08730}"/>
  <phoneticPr fontId="2"/>
  <conditionalFormatting sqref="C3:E10 C21:C24 C25:E26">
    <cfRule type="expression" dxfId="3" priority="12">
      <formula>OR(#REF!="△", #REF!="×")</formula>
    </cfRule>
  </conditionalFormatting>
  <conditionalFormatting sqref="D13:E29 C16:C17 C29 C30:E31">
    <cfRule type="expression" dxfId="2" priority="1">
      <formula>OR(#REF!="△", #REF!="×")</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71715A7-70D3-40A0-9BB8-8B665DB2B3E3}">
          <x14:formula1>
            <xm:f>値!$A$2:$A$7</xm:f>
          </x14:formula1>
          <xm:sqref>B3:B31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80852-AC57-49E5-BA1B-6C41BDFA702A}">
  <dimension ref="A1:F30"/>
  <sheetViews>
    <sheetView showGridLines="0" zoomScaleNormal="100" workbookViewId="0">
      <pane ySplit="2" topLeftCell="A3" activePane="bottomLeft" state="frozen"/>
      <selection pane="bottomLeft" activeCell="L7" sqref="L7"/>
    </sheetView>
  </sheetViews>
  <sheetFormatPr defaultColWidth="9" defaultRowHeight="16.5" x14ac:dyDescent="0.4"/>
  <cols>
    <col min="1" max="1" width="4.625" style="6" customWidth="1"/>
    <col min="2" max="2" width="15.5" style="6" customWidth="1"/>
    <col min="3" max="3" width="21.875" style="11" customWidth="1"/>
    <col min="4" max="4" width="54.875" style="11" customWidth="1"/>
    <col min="5" max="5" width="57.875" style="11" customWidth="1"/>
    <col min="6" max="16384" width="9" style="6"/>
  </cols>
  <sheetData>
    <row r="1" spans="1:6" ht="20.25" x14ac:dyDescent="0.4">
      <c r="A1" s="14" t="s">
        <v>71</v>
      </c>
    </row>
    <row r="2" spans="1:6" ht="80.099999999999994" customHeight="1" x14ac:dyDescent="0.4">
      <c r="A2" s="19" t="s">
        <v>6</v>
      </c>
      <c r="B2" s="19" t="s">
        <v>7</v>
      </c>
      <c r="C2" s="19" t="s">
        <v>72</v>
      </c>
      <c r="D2" s="19" t="s">
        <v>8</v>
      </c>
      <c r="E2" s="19" t="s">
        <v>9</v>
      </c>
      <c r="F2" s="21"/>
    </row>
    <row r="3" spans="1:6" ht="69" x14ac:dyDescent="0.4">
      <c r="A3" s="2">
        <f t="shared" ref="A3:A27" si="0">ROW()-2</f>
        <v>1</v>
      </c>
      <c r="B3" s="2" t="s">
        <v>11</v>
      </c>
      <c r="C3" s="9" t="s">
        <v>77</v>
      </c>
      <c r="D3" s="9" t="s">
        <v>78</v>
      </c>
      <c r="E3" s="9" t="s">
        <v>79</v>
      </c>
      <c r="F3" s="10" t="s">
        <v>10</v>
      </c>
    </row>
    <row r="4" spans="1:6" ht="51.75" x14ac:dyDescent="0.4">
      <c r="A4" s="2">
        <f>ROW()-2</f>
        <v>2</v>
      </c>
      <c r="B4" s="3" t="s">
        <v>11</v>
      </c>
      <c r="C4" s="13" t="s">
        <v>77</v>
      </c>
      <c r="D4" s="4" t="s">
        <v>80</v>
      </c>
      <c r="E4" s="4" t="s">
        <v>14</v>
      </c>
      <c r="F4" s="10" t="s">
        <v>10</v>
      </c>
    </row>
    <row r="5" spans="1:6" ht="103.5" x14ac:dyDescent="0.4">
      <c r="A5" s="15">
        <f t="shared" si="0"/>
        <v>3</v>
      </c>
      <c r="B5" s="15" t="s">
        <v>15</v>
      </c>
      <c r="C5" s="16" t="s">
        <v>16</v>
      </c>
      <c r="D5" s="16" t="s">
        <v>17</v>
      </c>
      <c r="E5" s="17" t="s">
        <v>70</v>
      </c>
      <c r="F5" s="10" t="s">
        <v>10</v>
      </c>
    </row>
    <row r="6" spans="1:6" ht="103.5" x14ac:dyDescent="0.4">
      <c r="A6" s="15">
        <f t="shared" si="0"/>
        <v>4</v>
      </c>
      <c r="B6" s="15" t="s">
        <v>15</v>
      </c>
      <c r="C6" s="16" t="s">
        <v>16</v>
      </c>
      <c r="D6" s="16" t="s">
        <v>18</v>
      </c>
      <c r="E6" s="16" t="s">
        <v>81</v>
      </c>
      <c r="F6" s="10" t="s">
        <v>10</v>
      </c>
    </row>
    <row r="7" spans="1:6" ht="51.75" x14ac:dyDescent="0.4">
      <c r="A7" s="15">
        <f t="shared" si="0"/>
        <v>5</v>
      </c>
      <c r="B7" s="15" t="s">
        <v>15</v>
      </c>
      <c r="C7" s="16" t="s">
        <v>16</v>
      </c>
      <c r="D7" s="16" t="s">
        <v>19</v>
      </c>
      <c r="E7" s="18" t="s">
        <v>64</v>
      </c>
      <c r="F7" s="10" t="s">
        <v>10</v>
      </c>
    </row>
    <row r="8" spans="1:6" ht="51.75" x14ac:dyDescent="0.4">
      <c r="A8" s="15">
        <f t="shared" si="0"/>
        <v>6</v>
      </c>
      <c r="B8" s="15" t="s">
        <v>15</v>
      </c>
      <c r="C8" s="16" t="s">
        <v>16</v>
      </c>
      <c r="D8" s="16" t="s">
        <v>20</v>
      </c>
      <c r="E8" s="18" t="s">
        <v>65</v>
      </c>
      <c r="F8" s="10" t="s">
        <v>10</v>
      </c>
    </row>
    <row r="9" spans="1:6" ht="51.75" x14ac:dyDescent="0.4">
      <c r="A9" s="15">
        <f t="shared" si="0"/>
        <v>7</v>
      </c>
      <c r="B9" s="15" t="s">
        <v>15</v>
      </c>
      <c r="C9" s="16" t="s">
        <v>16</v>
      </c>
      <c r="D9" s="16" t="s">
        <v>82</v>
      </c>
      <c r="E9" s="16" t="s">
        <v>83</v>
      </c>
      <c r="F9" s="10" t="s">
        <v>10</v>
      </c>
    </row>
    <row r="10" spans="1:6" ht="69" x14ac:dyDescent="0.4">
      <c r="A10" s="2">
        <f t="shared" si="0"/>
        <v>8</v>
      </c>
      <c r="B10" s="3" t="s">
        <v>22</v>
      </c>
      <c r="C10" s="13" t="s">
        <v>77</v>
      </c>
      <c r="D10" s="4" t="s">
        <v>25</v>
      </c>
      <c r="E10" s="4" t="s">
        <v>26</v>
      </c>
      <c r="F10" s="10" t="s">
        <v>10</v>
      </c>
    </row>
    <row r="11" spans="1:6" ht="34.5" x14ac:dyDescent="0.4">
      <c r="A11" s="15">
        <f t="shared" si="0"/>
        <v>9</v>
      </c>
      <c r="B11" s="15" t="s">
        <v>22</v>
      </c>
      <c r="C11" s="16" t="s">
        <v>16</v>
      </c>
      <c r="D11" s="16" t="s">
        <v>66</v>
      </c>
      <c r="E11" s="16" t="s">
        <v>23</v>
      </c>
      <c r="F11" s="10" t="s">
        <v>10</v>
      </c>
    </row>
    <row r="12" spans="1:6" ht="86.25" x14ac:dyDescent="0.4">
      <c r="A12" s="15">
        <f t="shared" si="0"/>
        <v>10</v>
      </c>
      <c r="B12" s="15" t="s">
        <v>22</v>
      </c>
      <c r="C12" s="16" t="s">
        <v>16</v>
      </c>
      <c r="D12" s="16" t="s">
        <v>24</v>
      </c>
      <c r="E12" s="16" t="s">
        <v>84</v>
      </c>
      <c r="F12" s="10" t="s">
        <v>10</v>
      </c>
    </row>
    <row r="13" spans="1:6" ht="69" x14ac:dyDescent="0.4">
      <c r="A13" s="15">
        <f t="shared" si="0"/>
        <v>11</v>
      </c>
      <c r="B13" s="15" t="s">
        <v>22</v>
      </c>
      <c r="C13" s="16" t="s">
        <v>16</v>
      </c>
      <c r="D13" s="20" t="s">
        <v>73</v>
      </c>
      <c r="E13" s="16" t="s">
        <v>27</v>
      </c>
      <c r="F13" s="10" t="s">
        <v>10</v>
      </c>
    </row>
    <row r="14" spans="1:6" ht="51.75" x14ac:dyDescent="0.4">
      <c r="A14" s="15">
        <f t="shared" si="0"/>
        <v>12</v>
      </c>
      <c r="B14" s="15" t="s">
        <v>22</v>
      </c>
      <c r="C14" s="16" t="s">
        <v>16</v>
      </c>
      <c r="D14" s="16" t="s">
        <v>85</v>
      </c>
      <c r="E14" s="16" t="s">
        <v>29</v>
      </c>
      <c r="F14" s="10" t="s">
        <v>10</v>
      </c>
    </row>
    <row r="15" spans="1:6" ht="51.75" x14ac:dyDescent="0.4">
      <c r="A15" s="15">
        <f t="shared" si="0"/>
        <v>13</v>
      </c>
      <c r="B15" s="15" t="s">
        <v>22</v>
      </c>
      <c r="C15" s="16" t="s">
        <v>16</v>
      </c>
      <c r="D15" s="16" t="s">
        <v>30</v>
      </c>
      <c r="E15" s="16" t="s">
        <v>86</v>
      </c>
      <c r="F15" s="10" t="s">
        <v>10</v>
      </c>
    </row>
    <row r="16" spans="1:6" ht="51.75" x14ac:dyDescent="0.4">
      <c r="A16" s="2">
        <f t="shared" si="0"/>
        <v>14</v>
      </c>
      <c r="B16" s="2" t="s">
        <v>32</v>
      </c>
      <c r="C16" s="9" t="s">
        <v>77</v>
      </c>
      <c r="D16" s="9" t="s">
        <v>87</v>
      </c>
      <c r="E16" s="9" t="s">
        <v>36</v>
      </c>
      <c r="F16" s="10" t="s">
        <v>10</v>
      </c>
    </row>
    <row r="17" spans="1:6" ht="69" x14ac:dyDescent="0.4">
      <c r="A17" s="15">
        <f t="shared" si="0"/>
        <v>15</v>
      </c>
      <c r="B17" s="15" t="s">
        <v>32</v>
      </c>
      <c r="C17" s="16" t="s">
        <v>16</v>
      </c>
      <c r="D17" s="16" t="s">
        <v>33</v>
      </c>
      <c r="E17" s="16" t="s">
        <v>34</v>
      </c>
      <c r="F17" s="10" t="s">
        <v>10</v>
      </c>
    </row>
    <row r="18" spans="1:6" ht="86.25" x14ac:dyDescent="0.4">
      <c r="A18" s="15">
        <f t="shared" si="0"/>
        <v>16</v>
      </c>
      <c r="B18" s="15" t="s">
        <v>32</v>
      </c>
      <c r="C18" s="16" t="s">
        <v>16</v>
      </c>
      <c r="D18" s="16" t="s">
        <v>37</v>
      </c>
      <c r="E18" s="17" t="s">
        <v>74</v>
      </c>
      <c r="F18" s="10" t="s">
        <v>10</v>
      </c>
    </row>
    <row r="19" spans="1:6" ht="51.75" x14ac:dyDescent="0.4">
      <c r="A19" s="15">
        <f t="shared" si="0"/>
        <v>17</v>
      </c>
      <c r="B19" s="15" t="s">
        <v>32</v>
      </c>
      <c r="C19" s="16" t="s">
        <v>38</v>
      </c>
      <c r="D19" s="16" t="s">
        <v>39</v>
      </c>
      <c r="E19" s="16" t="s">
        <v>40</v>
      </c>
      <c r="F19" s="10" t="s">
        <v>10</v>
      </c>
    </row>
    <row r="20" spans="1:6" ht="51.75" x14ac:dyDescent="0.4">
      <c r="A20" s="2">
        <f t="shared" si="0"/>
        <v>18</v>
      </c>
      <c r="B20" s="2" t="s">
        <v>41</v>
      </c>
      <c r="C20" s="9" t="s">
        <v>77</v>
      </c>
      <c r="D20" s="9" t="s">
        <v>88</v>
      </c>
      <c r="E20" s="12" t="s">
        <v>69</v>
      </c>
      <c r="F20" s="10" t="s">
        <v>10</v>
      </c>
    </row>
    <row r="21" spans="1:6" ht="34.5" x14ac:dyDescent="0.4">
      <c r="A21" s="2">
        <f t="shared" si="0"/>
        <v>19</v>
      </c>
      <c r="B21" s="2" t="s">
        <v>41</v>
      </c>
      <c r="C21" s="9" t="s">
        <v>77</v>
      </c>
      <c r="D21" s="9" t="s">
        <v>43</v>
      </c>
      <c r="E21" s="9" t="s">
        <v>76</v>
      </c>
      <c r="F21" s="10" t="s">
        <v>10</v>
      </c>
    </row>
    <row r="22" spans="1:6" ht="103.5" x14ac:dyDescent="0.4">
      <c r="A22" s="2">
        <f t="shared" si="0"/>
        <v>20</v>
      </c>
      <c r="B22" s="2" t="s">
        <v>41</v>
      </c>
      <c r="C22" s="9" t="s">
        <v>77</v>
      </c>
      <c r="D22" s="9" t="s">
        <v>47</v>
      </c>
      <c r="E22" s="12" t="s">
        <v>48</v>
      </c>
      <c r="F22" s="10" t="s">
        <v>10</v>
      </c>
    </row>
    <row r="23" spans="1:6" ht="34.5" x14ac:dyDescent="0.4">
      <c r="A23" s="2">
        <f t="shared" si="0"/>
        <v>21</v>
      </c>
      <c r="B23" s="2" t="s">
        <v>41</v>
      </c>
      <c r="C23" s="9" t="s">
        <v>77</v>
      </c>
      <c r="D23" s="9" t="s">
        <v>75</v>
      </c>
      <c r="E23" s="9" t="s">
        <v>49</v>
      </c>
      <c r="F23" s="10" t="s">
        <v>10</v>
      </c>
    </row>
    <row r="24" spans="1:6" ht="51.75" x14ac:dyDescent="0.4">
      <c r="A24" s="15">
        <f t="shared" si="0"/>
        <v>22</v>
      </c>
      <c r="B24" s="15" t="s">
        <v>41</v>
      </c>
      <c r="C24" s="16" t="s">
        <v>16</v>
      </c>
      <c r="D24" s="16" t="s">
        <v>44</v>
      </c>
      <c r="E24" s="17" t="s">
        <v>89</v>
      </c>
      <c r="F24" s="10" t="s">
        <v>10</v>
      </c>
    </row>
    <row r="25" spans="1:6" ht="34.5" x14ac:dyDescent="0.4">
      <c r="A25" s="15">
        <f t="shared" si="0"/>
        <v>23</v>
      </c>
      <c r="B25" s="15" t="s">
        <v>41</v>
      </c>
      <c r="C25" s="16" t="s">
        <v>16</v>
      </c>
      <c r="D25" s="16" t="s">
        <v>45</v>
      </c>
      <c r="E25" s="16" t="s">
        <v>46</v>
      </c>
      <c r="F25" s="10" t="s">
        <v>10</v>
      </c>
    </row>
    <row r="26" spans="1:6" ht="34.5" x14ac:dyDescent="0.4">
      <c r="A26" s="15">
        <f t="shared" si="0"/>
        <v>24</v>
      </c>
      <c r="B26" s="15" t="s">
        <v>41</v>
      </c>
      <c r="C26" s="16" t="s">
        <v>16</v>
      </c>
      <c r="D26" s="16" t="s">
        <v>61</v>
      </c>
      <c r="E26" s="17" t="s">
        <v>62</v>
      </c>
      <c r="F26" s="10" t="s">
        <v>10</v>
      </c>
    </row>
    <row r="27" spans="1:6" ht="34.5" x14ac:dyDescent="0.4">
      <c r="A27" s="15">
        <f t="shared" si="0"/>
        <v>25</v>
      </c>
      <c r="B27" s="15" t="s">
        <v>41</v>
      </c>
      <c r="C27" s="16" t="s">
        <v>16</v>
      </c>
      <c r="D27" s="16" t="s">
        <v>50</v>
      </c>
      <c r="E27" s="16" t="s">
        <v>60</v>
      </c>
      <c r="F27" s="10" t="s">
        <v>10</v>
      </c>
    </row>
    <row r="28" spans="1:6" ht="34.5" x14ac:dyDescent="0.4">
      <c r="A28" s="2">
        <f>ROW()-2</f>
        <v>26</v>
      </c>
      <c r="B28" s="2" t="s">
        <v>51</v>
      </c>
      <c r="C28" s="13" t="s">
        <v>77</v>
      </c>
      <c r="D28" s="9" t="s">
        <v>52</v>
      </c>
      <c r="E28" s="9" t="s">
        <v>53</v>
      </c>
      <c r="F28" s="10" t="s">
        <v>54</v>
      </c>
    </row>
    <row r="29" spans="1:6" ht="34.5" x14ac:dyDescent="0.4">
      <c r="A29" s="2">
        <f>ROW()-2</f>
        <v>27</v>
      </c>
      <c r="B29" s="2" t="s">
        <v>51</v>
      </c>
      <c r="C29" s="13" t="s">
        <v>77</v>
      </c>
      <c r="D29" s="9" t="s">
        <v>55</v>
      </c>
      <c r="E29" s="9" t="s">
        <v>56</v>
      </c>
      <c r="F29" s="10" t="s">
        <v>54</v>
      </c>
    </row>
    <row r="30" spans="1:6" x14ac:dyDescent="0.4">
      <c r="A30" s="10" t="s">
        <v>10</v>
      </c>
      <c r="B30" s="10" t="s">
        <v>10</v>
      </c>
      <c r="C30" s="10" t="s">
        <v>10</v>
      </c>
      <c r="D30" s="10" t="s">
        <v>10</v>
      </c>
      <c r="E30" s="10" t="s">
        <v>10</v>
      </c>
      <c r="F30" s="10" t="s">
        <v>10</v>
      </c>
    </row>
  </sheetData>
  <autoFilter ref="A2:G30" xr:uid="{53E73865-6A4B-49EC-AFF2-27D943C08730}"/>
  <phoneticPr fontId="2"/>
  <conditionalFormatting sqref="C16:C17 C28:C29">
    <cfRule type="expression" dxfId="1" priority="1">
      <formula>OR(#REF!="△", #REF!="×")</formula>
    </cfRule>
  </conditionalFormatting>
  <conditionalFormatting sqref="C3:E10 D13:E29 C20:C25">
    <cfRule type="expression" dxfId="0" priority="2">
      <formula>OR(#REF!="△", #REF!="×")</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1F48-361A-4F36-9E8D-937E63A69966}">
  <dimension ref="A1:A7"/>
  <sheetViews>
    <sheetView workbookViewId="0">
      <selection activeCell="A8" sqref="A8"/>
    </sheetView>
  </sheetViews>
  <sheetFormatPr defaultColWidth="9" defaultRowHeight="18.75" x14ac:dyDescent="0.4"/>
  <cols>
    <col min="1" max="16384" width="9" style="1"/>
  </cols>
  <sheetData>
    <row r="1" spans="1:1" x14ac:dyDescent="0.4">
      <c r="A1" s="1" t="s">
        <v>7</v>
      </c>
    </row>
    <row r="2" spans="1:1" x14ac:dyDescent="0.4">
      <c r="A2" s="1" t="s">
        <v>11</v>
      </c>
    </row>
    <row r="3" spans="1:1" x14ac:dyDescent="0.4">
      <c r="A3" s="1" t="s">
        <v>57</v>
      </c>
    </row>
    <row r="4" spans="1:1" x14ac:dyDescent="0.4">
      <c r="A4" s="1" t="s">
        <v>15</v>
      </c>
    </row>
    <row r="5" spans="1:1" x14ac:dyDescent="0.4">
      <c r="A5" s="1" t="s">
        <v>32</v>
      </c>
    </row>
    <row r="6" spans="1:1" x14ac:dyDescent="0.4">
      <c r="A6" s="1" t="s">
        <v>41</v>
      </c>
    </row>
    <row r="7" spans="1:1" x14ac:dyDescent="0.4">
      <c r="A7" s="1" t="s">
        <v>58</v>
      </c>
    </row>
  </sheetData>
  <phoneticPr fontId="2"/>
  <pageMargins left="0.7" right="0.7" top="0.75" bottom="0.75" header="0.3" footer="0.3"/>
  <pageSetup orientation="portrait" r:id="rId1"/>
</worksheet>
</file>

<file path=docMetadata/LabelInfo.xml><?xml version="1.0" encoding="utf-8"?>
<clbl:labelList xmlns:clbl="http://schemas.microsoft.com/office/2020/mipLabelMetadata">
  <clbl:label id="{8fb0999b-c0f8-44bf-9cc0-32b2b9ea88e6}" enabled="1" method="Standard" siteId="{a5bd0d07-eca3-4fda-9821-7c858c9deb8a}"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更新履歴</vt:lpstr>
      <vt:lpstr>サプライヤー向け_よくある質問</vt:lpstr>
      <vt:lpstr>広報レビュー済み版</vt:lpstr>
      <vt:lpstr>値</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2026-09-08T06:27:52Z</dcterms:created>
  <dcterms:modified xsi:type="dcterms:W3CDTF">2026-09-08T06:28:03Z</dcterms:modified>
  <cp:category/>
  <cp:contentStatus/>
</cp:coreProperties>
</file>